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650"/>
  </bookViews>
  <sheets>
    <sheet name="Hamysheh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6" i="1" l="1"/>
  <c r="G96" i="1"/>
  <c r="E120" i="1" l="1"/>
  <c r="G120" i="1" s="1"/>
  <c r="E119" i="1"/>
  <c r="G119" i="1" s="1"/>
  <c r="E118" i="1"/>
  <c r="G118" i="1"/>
  <c r="E116" i="1" l="1"/>
  <c r="G116" i="1" s="1"/>
  <c r="E117" i="1" l="1"/>
  <c r="G117" i="1" s="1"/>
  <c r="E115" i="1" l="1"/>
  <c r="G115" i="1" s="1"/>
  <c r="E114" i="1"/>
  <c r="G114" i="1" s="1"/>
  <c r="E113" i="1" l="1"/>
  <c r="G113" i="1" s="1"/>
  <c r="E112" i="1"/>
  <c r="G112" i="1" s="1"/>
  <c r="E111" i="1"/>
  <c r="G111" i="1" s="1"/>
  <c r="E110" i="1"/>
  <c r="G110" i="1" s="1"/>
  <c r="E11" i="1"/>
  <c r="G11" i="1" s="1"/>
  <c r="E109" i="1"/>
  <c r="G109" i="1" s="1"/>
  <c r="E108" i="1"/>
  <c r="G108" i="1" s="1"/>
  <c r="E107" i="1"/>
  <c r="G107" i="1" s="1"/>
  <c r="E58" i="1"/>
  <c r="G58" i="1" s="1"/>
  <c r="E106" i="1"/>
  <c r="G106" i="1" s="1"/>
  <c r="E98" i="1"/>
  <c r="G98" i="1" s="1"/>
  <c r="E97" i="1"/>
  <c r="G97" i="1" s="1"/>
  <c r="E105" i="1"/>
  <c r="G105" i="1" s="1"/>
  <c r="E104" i="1"/>
  <c r="G104" i="1" s="1"/>
  <c r="E103" i="1"/>
  <c r="G103" i="1" s="1"/>
  <c r="E102" i="1"/>
  <c r="G102" i="1" s="1"/>
  <c r="E87" i="1"/>
  <c r="G87" i="1" s="1"/>
  <c r="E101" i="1"/>
  <c r="G101" i="1" s="1"/>
  <c r="E94" i="1"/>
  <c r="G94" i="1" s="1"/>
  <c r="G100" i="1"/>
  <c r="E99" i="1"/>
  <c r="G99" i="1" s="1"/>
  <c r="E95" i="1"/>
  <c r="G95" i="1" s="1"/>
  <c r="E93" i="1"/>
  <c r="G93" i="1" s="1"/>
  <c r="E92" i="1"/>
  <c r="G92" i="1" s="1"/>
  <c r="E91" i="1"/>
  <c r="G91" i="1" s="1"/>
  <c r="E86" i="1"/>
  <c r="G86" i="1" s="1"/>
  <c r="E85" i="1"/>
  <c r="G85" i="1" s="1"/>
  <c r="E90" i="1"/>
  <c r="G90" i="1" s="1"/>
  <c r="E89" i="1"/>
  <c r="G89" i="1" s="1"/>
  <c r="E88" i="1"/>
  <c r="G88" i="1" s="1"/>
  <c r="E4" i="1"/>
  <c r="G4" i="1" s="1"/>
  <c r="E5" i="1"/>
  <c r="G5" i="1" s="1"/>
  <c r="E6" i="1"/>
  <c r="G6" i="1" s="1"/>
  <c r="E7" i="1"/>
  <c r="G7" i="1" s="1"/>
  <c r="E8" i="1"/>
  <c r="G8" i="1" s="1"/>
  <c r="E9" i="1"/>
  <c r="G9" i="1" s="1"/>
  <c r="E10" i="1"/>
  <c r="G10" i="1" s="1"/>
  <c r="E12" i="1"/>
  <c r="G12" i="1" s="1"/>
  <c r="E13" i="1"/>
  <c r="G13" i="1" s="1"/>
  <c r="E14" i="1"/>
  <c r="G14" i="1" s="1"/>
  <c r="E15" i="1"/>
  <c r="G15" i="1" s="1"/>
  <c r="E16" i="1"/>
  <c r="G16" i="1" s="1"/>
  <c r="E17" i="1"/>
  <c r="G17" i="1" s="1"/>
  <c r="E18" i="1"/>
  <c r="G18" i="1" s="1"/>
  <c r="E19" i="1"/>
  <c r="G19" i="1" s="1"/>
  <c r="E20" i="1"/>
  <c r="G20" i="1" s="1"/>
  <c r="E21" i="1"/>
  <c r="G21" i="1" s="1"/>
  <c r="E22" i="1"/>
  <c r="G22" i="1" s="1"/>
  <c r="E23" i="1"/>
  <c r="G23" i="1" s="1"/>
  <c r="E24" i="1"/>
  <c r="G24" i="1" s="1"/>
  <c r="E25" i="1"/>
  <c r="G25" i="1" s="1"/>
  <c r="E26" i="1"/>
  <c r="G26" i="1" s="1"/>
  <c r="E27" i="1"/>
  <c r="G27" i="1" s="1"/>
  <c r="E28" i="1"/>
  <c r="G28" i="1" s="1"/>
  <c r="E29" i="1"/>
  <c r="G29" i="1" s="1"/>
  <c r="E30" i="1"/>
  <c r="G30" i="1" s="1"/>
  <c r="E31" i="1"/>
  <c r="G31" i="1" s="1"/>
  <c r="E32" i="1"/>
  <c r="G32" i="1" s="1"/>
  <c r="E33" i="1"/>
  <c r="G33" i="1" s="1"/>
  <c r="E34" i="1"/>
  <c r="G34" i="1" s="1"/>
  <c r="E35" i="1"/>
  <c r="G35" i="1" s="1"/>
  <c r="E36" i="1"/>
  <c r="G36" i="1" s="1"/>
  <c r="E37" i="1"/>
  <c r="G37" i="1" s="1"/>
  <c r="E38" i="1"/>
  <c r="G38" i="1" s="1"/>
  <c r="E39" i="1"/>
  <c r="G39" i="1" s="1"/>
  <c r="E40" i="1"/>
  <c r="G40" i="1" s="1"/>
  <c r="E41" i="1"/>
  <c r="G41" i="1" s="1"/>
  <c r="E42" i="1"/>
  <c r="G42" i="1" s="1"/>
  <c r="E43" i="1"/>
  <c r="G43" i="1" s="1"/>
  <c r="E44" i="1"/>
  <c r="G44" i="1" s="1"/>
  <c r="E45" i="1"/>
  <c r="G45" i="1" s="1"/>
  <c r="E46" i="1"/>
  <c r="G46" i="1" s="1"/>
  <c r="E47" i="1"/>
  <c r="G47" i="1" s="1"/>
  <c r="E48" i="1"/>
  <c r="G48" i="1" s="1"/>
  <c r="E49" i="1"/>
  <c r="G49" i="1" s="1"/>
  <c r="E50" i="1"/>
  <c r="G50" i="1" s="1"/>
  <c r="E51" i="1"/>
  <c r="G51" i="1" s="1"/>
  <c r="E52" i="1"/>
  <c r="G52" i="1" s="1"/>
  <c r="E53" i="1"/>
  <c r="G53" i="1" s="1"/>
  <c r="E54" i="1"/>
  <c r="G54" i="1" s="1"/>
  <c r="E55" i="1"/>
  <c r="G55" i="1" s="1"/>
  <c r="E56" i="1"/>
  <c r="G56" i="1" s="1"/>
  <c r="E57" i="1"/>
  <c r="G57" i="1" s="1"/>
  <c r="E59" i="1"/>
  <c r="G59" i="1" s="1"/>
  <c r="E60" i="1"/>
  <c r="G60" i="1" s="1"/>
  <c r="E61" i="1"/>
  <c r="G61" i="1" s="1"/>
  <c r="E62" i="1"/>
  <c r="G62" i="1" s="1"/>
  <c r="E63" i="1"/>
  <c r="G63" i="1" s="1"/>
  <c r="E64" i="1"/>
  <c r="G64" i="1" s="1"/>
  <c r="E65" i="1"/>
  <c r="G65" i="1" s="1"/>
  <c r="E66" i="1"/>
  <c r="G66" i="1" s="1"/>
  <c r="E67" i="1"/>
  <c r="G67" i="1" s="1"/>
  <c r="E68" i="1"/>
  <c r="G68" i="1" s="1"/>
  <c r="E69" i="1"/>
  <c r="G69" i="1" s="1"/>
  <c r="E70" i="1"/>
  <c r="G70" i="1" s="1"/>
  <c r="E71" i="1"/>
  <c r="G71" i="1" s="1"/>
  <c r="E72" i="1"/>
  <c r="G72" i="1" s="1"/>
  <c r="E73" i="1"/>
  <c r="G73" i="1" s="1"/>
  <c r="E74" i="1"/>
  <c r="G74" i="1" s="1"/>
  <c r="E75" i="1"/>
  <c r="G75" i="1" s="1"/>
  <c r="E76" i="1"/>
  <c r="G76" i="1" s="1"/>
  <c r="E77" i="1"/>
  <c r="G77" i="1" s="1"/>
  <c r="E78" i="1"/>
  <c r="G78" i="1" s="1"/>
  <c r="E79" i="1"/>
  <c r="G79" i="1" s="1"/>
  <c r="E80" i="1"/>
  <c r="G80" i="1" s="1"/>
  <c r="E81" i="1"/>
  <c r="G81" i="1" s="1"/>
  <c r="E82" i="1"/>
  <c r="G82" i="1" s="1"/>
  <c r="E83" i="1"/>
  <c r="G83" i="1" s="1"/>
  <c r="E84" i="1"/>
  <c r="G84" i="1" s="1"/>
  <c r="E3" i="1"/>
  <c r="G3" i="1" s="1"/>
  <c r="G121" i="1" l="1"/>
</calcChain>
</file>

<file path=xl/sharedStrings.xml><?xml version="1.0" encoding="utf-8"?>
<sst xmlns="http://schemas.openxmlformats.org/spreadsheetml/2006/main" count="127" uniqueCount="127">
  <si>
    <t>عکس محصول</t>
  </si>
  <si>
    <t>نام محصول</t>
  </si>
  <si>
    <t>تعداد طرح</t>
  </si>
  <si>
    <t>تعداد سفارش</t>
  </si>
  <si>
    <t>بوک مارک حروف انگلیسی</t>
  </si>
  <si>
    <t>بوک مارک ماه تولد</t>
  </si>
  <si>
    <t>بوک مارک شخصیت</t>
  </si>
  <si>
    <t>پلنر روزانه همیشه</t>
  </si>
  <si>
    <t>پلنر ماهانه همیشه</t>
  </si>
  <si>
    <t>پلنر هفتگی تودولیست همیشه</t>
  </si>
  <si>
    <t>پلنر دانش آموزی همیشه</t>
  </si>
  <si>
    <t>پلنر Hello Day همیشه</t>
  </si>
  <si>
    <t>دفتر Hello Day همیشه</t>
  </si>
  <si>
    <t>دفاتر سری Tokyo همیشه</t>
  </si>
  <si>
    <t>دفتر سری تایپوگرافی مشکی-زرد</t>
  </si>
  <si>
    <t>دفتر سری تایپوگرافی مشکی-سبز</t>
  </si>
  <si>
    <t>دفترچه پالتویی سیمی شازده کوچولو</t>
  </si>
  <si>
    <t>دفتر رقعی سری تن تن (کاغذ 100 گرم)</t>
  </si>
  <si>
    <t>دفتر رقعی سری هری پاتر (کاغذ 100 گرم)</t>
  </si>
  <si>
    <t>دفتر رقعی سری ونگوگ (کاغذ 100 گرم)</t>
  </si>
  <si>
    <t>دفتر رقعی سری Attack On Titan (کاغذ 100 گرم)</t>
  </si>
  <si>
    <t>دفتر رقعی سری پوستر فیلم (کاغذ 100 گرم)</t>
  </si>
  <si>
    <t>دفتر رقعی سری Call Of Duty (کاغذ 100 گرم)</t>
  </si>
  <si>
    <t>دفتر رقعی سری DC (کاغذ 100 گرم)</t>
  </si>
  <si>
    <t>دفتر رقعی سری فرندز (کاغذ 100 گرم)</t>
  </si>
  <si>
    <t>دفتر رقعی سری مارول (کاغذ 100 گرم)</t>
  </si>
  <si>
    <t>دفتر رقعی سری Starwars (کاغذ 100 گرم)</t>
  </si>
  <si>
    <t>دفتر رقعی سری Banksey (کاغذ 100 گرم)</t>
  </si>
  <si>
    <t>دفتر طراحی رحلی همیشه سری طبیعت بی جان</t>
  </si>
  <si>
    <t>دفتر تن تن گلاسه مستطیلی</t>
  </si>
  <si>
    <t>مجموع سفارش</t>
  </si>
  <si>
    <t>دفتر گلاسه وندزدی، هری پاتر و جوکر</t>
  </si>
  <si>
    <t>پلنر هیناتا</t>
  </si>
  <si>
    <t>دفتر رقعی سری My City (کاغذ 100 گرم)</t>
  </si>
  <si>
    <t>دفتر طراحی رحلی همیشه سری پرتره</t>
  </si>
  <si>
    <t>دفتر طراحی 1001 شب رقعی</t>
  </si>
  <si>
    <t>دفتر طراحی 1001 شب رقعی Woman</t>
  </si>
  <si>
    <t>دفتر یادداشت 1001 شب جیبی</t>
  </si>
  <si>
    <t>دفتر یادداشت 1001 شب جیبی Woman</t>
  </si>
  <si>
    <t>دفتر یادداشت 1001 شب سیمی</t>
  </si>
  <si>
    <t>دفتر یادداشت گلدن سیتی</t>
  </si>
  <si>
    <t>پلنر Weekly سری مشاغل</t>
  </si>
  <si>
    <t>پلنر مشاغل همیشه (فشن دیزاینر،آرشیتکت،بلاگر،میکاپ آرتیست،پروجکت منیجر)</t>
  </si>
  <si>
    <t>دفتر سری تایپوگرافی جدید</t>
  </si>
  <si>
    <t>دفترچه هولیا سری شمیز خط دار</t>
  </si>
  <si>
    <t>دفتر هولیا سری گالینگور</t>
  </si>
  <si>
    <t>دفتر سری تایپوگرافی مدل چشم ها</t>
  </si>
  <si>
    <t>برای دیدن عکس محصولات به وبسایت www.hamyshehstudio.com مراجعه نمایید</t>
  </si>
  <si>
    <t>پلنر آکادمیک همیشه</t>
  </si>
  <si>
    <t>دفترچه پالتویی سیمی جوکر همیشه</t>
  </si>
  <si>
    <t>دفترچه پالتویی سیمی کارگردانان سینما همیشه</t>
  </si>
  <si>
    <t>دفترچه پالتویی سیمی موسیقی همیشه</t>
  </si>
  <si>
    <t>دفترچه پالتویی سیمی رایترز همیشه</t>
  </si>
  <si>
    <t>دفترچه پالتویی سیمی فرندز همیشه</t>
  </si>
  <si>
    <t>دفترچه پالتویی سیمی تن تن همیشه</t>
  </si>
  <si>
    <t>دفترچه پالتویی سیمی سیمپسون همیشه</t>
  </si>
  <si>
    <t>دفترچه پالتویی سیمی کانورس همیشه</t>
  </si>
  <si>
    <t>دفتر یادداشت هیناتا</t>
  </si>
  <si>
    <t>دفتر یادداشت برگ رنگی توتی فروتی</t>
  </si>
  <si>
    <t>دفتر یادداشت برگ رنگی توتی فروتی Woman</t>
  </si>
  <si>
    <t>دفتر یادداشت سری حافظ</t>
  </si>
  <si>
    <t>دفتر یادداشت سری All Time</t>
  </si>
  <si>
    <t>دفتر یادداشت سری Multi Paper</t>
  </si>
  <si>
    <t>پلنر Daily سری مشاغل</t>
  </si>
  <si>
    <t xml:space="preserve">دفتر یادداشت 1001 شب سیمی Woman </t>
  </si>
  <si>
    <t>دفتر رقعی سری نویسندگان (کاغذ 100 گرم)</t>
  </si>
  <si>
    <t>دفتر رقعی سری Simpson (کاغذ 100 گرم)</t>
  </si>
  <si>
    <t>دفتر رقعی سری هری پاتر (4 طرح جلد جدید با کاغذ 100 گرم)</t>
  </si>
  <si>
    <t>پلنر Hello Day همیشه (طرح جدید)</t>
  </si>
  <si>
    <t>دفتر Hello Day همیشه (طرح جدید)</t>
  </si>
  <si>
    <t>دفتر رقعی سری Joker (کاغذ 100 گرم)</t>
  </si>
  <si>
    <t>نوت پد هفتگی (Aesthetic)</t>
  </si>
  <si>
    <t>نوت پد روزانه (Aesthetic)</t>
  </si>
  <si>
    <t>دفتر طراحی رحلی همیشه سری Art Notebook</t>
  </si>
  <si>
    <t>دفتر طراحی رقعی همیشه سری Art Notebook</t>
  </si>
  <si>
    <t>نوت پد وزیری هفتگی</t>
  </si>
  <si>
    <t>نوت پد وزیری ماهانه</t>
  </si>
  <si>
    <t>نوت پد پالتویی روزانه</t>
  </si>
  <si>
    <t>نوت پد پالتویی هفتگی</t>
  </si>
  <si>
    <t>نوت پد پالتویی تودولیست</t>
  </si>
  <si>
    <t>پلنر لجند</t>
  </si>
  <si>
    <t>مجموع قیمت مصرف کننده پیشنهادی (ریال)</t>
  </si>
  <si>
    <t>قیمت مصرف کننده پیشنهادی (ریال)</t>
  </si>
  <si>
    <t>بوک مارک فلزی مشاهیر</t>
  </si>
  <si>
    <t>دفتر رقعی سری تن تن (4 طرح جلد جدید با کاغذ 100 گرم)</t>
  </si>
  <si>
    <t>دفتر رقعی سری پوستر فیلم (4 طرح جدید با کاغذ 100 گرم)</t>
  </si>
  <si>
    <t>قیمت خرید پیشنهادی (با احتساب 30 درصد تخفیف)</t>
  </si>
  <si>
    <t>دفتر چرمی با نشان فلزی (2 رنگ قهوه ای و عسلی با کاغذ 70 گرم سوئدی مغز کرم رنگ)</t>
  </si>
  <si>
    <t>دفتر چرمی چارلز (در 2 قطع بیاضی و رحلی)</t>
  </si>
  <si>
    <t>دفاتر تایپوگرافی (10 طرح جدید)</t>
  </si>
  <si>
    <t>ویکلی پلنر هفتگی همیشه</t>
  </si>
  <si>
    <t>یادداشت لجند</t>
  </si>
  <si>
    <t>پلنر Budget</t>
  </si>
  <si>
    <t>پلنر ماهانه (طرح جدید)</t>
  </si>
  <si>
    <t>پین تن تن</t>
  </si>
  <si>
    <t>پین هری پاتر</t>
  </si>
  <si>
    <t>بوک مارک هری پاتر</t>
  </si>
  <si>
    <t>دفتر رقعی سری والت دیزنی</t>
  </si>
  <si>
    <t>پلنر شومیز (در 5 مدل Daily-Weekly-To Do-Meeting-Visualizer) پک 2 عددی</t>
  </si>
  <si>
    <t>پین شازده کوچولو</t>
  </si>
  <si>
    <t>پلنر ماهانه هری پاتر</t>
  </si>
  <si>
    <t>دفتر یادداشت Engrav</t>
  </si>
  <si>
    <t>پلنر ماهانه تن تن</t>
  </si>
  <si>
    <t>پلنر ماهانه فرندز</t>
  </si>
  <si>
    <t>پک 4 عددی استیکر</t>
  </si>
  <si>
    <t>دفتر یادداشت توتی فروتی (جدید)</t>
  </si>
  <si>
    <t>پین طلایی</t>
  </si>
  <si>
    <t>پین نقره ای</t>
  </si>
  <si>
    <t>دفاتر رقعی سری شازده کوچولو (کاغذ 100 گرمی)</t>
  </si>
  <si>
    <t>دفتر تن تن شومیز</t>
  </si>
  <si>
    <t>دفتر دات نوت</t>
  </si>
  <si>
    <t>دفتر خلاقیت</t>
  </si>
  <si>
    <t>پلنر Weekly همیشه سایز رحلی</t>
  </si>
  <si>
    <t>پلنر Weekly همیشه سایز وزیری</t>
  </si>
  <si>
    <t>جا سوییچی همیشه</t>
  </si>
  <si>
    <t>نوت پد هفتگی رحلی</t>
  </si>
  <si>
    <t>نوت پد دیلی رحلی</t>
  </si>
  <si>
    <t>دفتر فروت شاپ</t>
  </si>
  <si>
    <t>دفتر برنامه ريزي سري feminism</t>
  </si>
  <si>
    <t>دفترچه يادداشت پالتويي STARBUKS هميشه</t>
  </si>
  <si>
    <t>دفتر يادداشت برگ رنگي rainbow رقعي</t>
  </si>
  <si>
    <t xml:space="preserve">دفتر يادداشت رقعي سري لگو </t>
  </si>
  <si>
    <t xml:space="preserve">دفتر يادداشت رقعي سري NBA </t>
  </si>
  <si>
    <t>دفتر يادداشت رقعي سري CANDYLAND</t>
  </si>
  <si>
    <t xml:space="preserve">سررسيد ويكلي </t>
  </si>
  <si>
    <t>دفتر چرمی هری پاتر(فقط رنگ قرمز موجود هست)</t>
  </si>
  <si>
    <t>پين طلايي (طرح جديد)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</si>
</sst>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-_ ;_ * #,##0.00\-_ ;_ * &quot;-&quot;??_-_ ;_ @_ "/>
    <numFmt numFmtId="165" formatCode="_ * #,##0_-_ ;_ * #,##0\-_ ;_ * &quot;-&quot;??_-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61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3" borderId="0" applyNumberFormat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165" fontId="0" fillId="0" borderId="0" xfId="1" applyNumberFormat="1" applyFont="1"/>
    <xf numFmtId="0" fontId="0" fillId="0" borderId="1" xfId="0" applyBorder="1" applyAlignment="1">
      <alignment horizontal="center" vertical="center" wrapText="1"/>
    </xf>
    <xf numFmtId="165" fontId="0" fillId="0" borderId="1" xfId="1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165" fontId="0" fillId="0" borderId="1" xfId="1" applyNumberFormat="1" applyFont="1" applyBorder="1"/>
    <xf numFmtId="0" fontId="0" fillId="2" borderId="1" xfId="0" applyFill="1" applyBorder="1" applyAlignment="1">
      <alignment horizontal="center" vertical="center" wrapText="1"/>
    </xf>
    <xf numFmtId="165" fontId="0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1" xfId="3" applyFill="1" applyBorder="1" applyAlignment="1">
      <alignment horizontal="center" vertical="center" wrapText="1"/>
    </xf>
    <xf numFmtId="0" fontId="3" fillId="4" borderId="1" xfId="3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3" fillId="5" borderId="1" xfId="3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2" fillId="2" borderId="1" xfId="2" applyFill="1" applyBorder="1" applyAlignment="1">
      <alignment horizontal="center" vertical="center"/>
    </xf>
  </cellXfs>
  <cellStyles count="4">
    <cellStyle name="Comma" xfId="1" builtinId="3"/>
    <cellStyle name="Good" xfId="3" builtinId="26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2</xdr:row>
      <xdr:rowOff>76200</xdr:rowOff>
    </xdr:from>
    <xdr:to>
      <xdr:col>0</xdr:col>
      <xdr:colOff>617220</xdr:colOff>
      <xdr:row>2</xdr:row>
      <xdr:rowOff>632460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95886B-E69B-8DAE-A6AE-893BEFC43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290180" y="2804160"/>
          <a:ext cx="556260" cy="55626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2</xdr:row>
      <xdr:rowOff>731520</xdr:rowOff>
    </xdr:from>
    <xdr:to>
      <xdr:col>0</xdr:col>
      <xdr:colOff>624840</xdr:colOff>
      <xdr:row>2</xdr:row>
      <xdr:rowOff>1310640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7F5D14-B614-AE81-DD06-E6B412853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547480" y="2095500"/>
          <a:ext cx="579120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2</xdr:row>
      <xdr:rowOff>495300</xdr:rowOff>
    </xdr:from>
    <xdr:to>
      <xdr:col>0</xdr:col>
      <xdr:colOff>1190196</xdr:colOff>
      <xdr:row>2</xdr:row>
      <xdr:rowOff>982980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D94F9E-183F-B46D-0003-D78533465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67649" y="3223260"/>
          <a:ext cx="578691" cy="487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53340</xdr:rowOff>
    </xdr:from>
    <xdr:to>
      <xdr:col>0</xdr:col>
      <xdr:colOff>624840</xdr:colOff>
      <xdr:row>3</xdr:row>
      <xdr:rowOff>678180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92DB8D0-A731-15F1-7F61-84939AD6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076820" y="2781300"/>
          <a:ext cx="624840" cy="624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685800</xdr:rowOff>
    </xdr:from>
    <xdr:to>
      <xdr:col>0</xdr:col>
      <xdr:colOff>617220</xdr:colOff>
      <xdr:row>3</xdr:row>
      <xdr:rowOff>1303020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B21EA01-BC21-F59E-428B-5E4DB9B4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852555100" y="3413760"/>
          <a:ext cx="617220" cy="61722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601981</xdr:colOff>
      <xdr:row>3</xdr:row>
      <xdr:rowOff>373380</xdr:rowOff>
    </xdr:from>
    <xdr:to>
      <xdr:col>1</xdr:col>
      <xdr:colOff>2051</xdr:colOff>
      <xdr:row>3</xdr:row>
      <xdr:rowOff>944880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0175192-C20B-8E9E-4E10-EB689CE83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36594" y="4465320"/>
          <a:ext cx="6402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123335</xdr:rowOff>
    </xdr:from>
    <xdr:to>
      <xdr:col>0</xdr:col>
      <xdr:colOff>656134</xdr:colOff>
      <xdr:row>4</xdr:row>
      <xdr:rowOff>1165859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2AD59C-9A2D-D2FA-71DE-168AB167F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022666" y="5579255"/>
          <a:ext cx="656134" cy="1042524"/>
        </a:xfrm>
        <a:prstGeom prst="rect">
          <a:avLst/>
        </a:prstGeom>
      </xdr:spPr>
    </xdr:pic>
    <xdr:clientData/>
  </xdr:twoCellAnchor>
  <xdr:twoCellAnchor editAs="oneCell">
    <xdr:from>
      <xdr:col>0</xdr:col>
      <xdr:colOff>525780</xdr:colOff>
      <xdr:row>4</xdr:row>
      <xdr:rowOff>145990</xdr:rowOff>
    </xdr:from>
    <xdr:to>
      <xdr:col>1</xdr:col>
      <xdr:colOff>1905</xdr:colOff>
      <xdr:row>4</xdr:row>
      <xdr:rowOff>1183973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C97613A-9B52-A44B-D568-99EC3254A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36740" y="5601910"/>
          <a:ext cx="716280" cy="1037983"/>
        </a:xfrm>
        <a:prstGeom prst="rect">
          <a:avLst/>
        </a:prstGeom>
      </xdr:spPr>
    </xdr:pic>
    <xdr:clientData/>
  </xdr:twoCellAnchor>
  <xdr:twoCellAnchor editAs="oneCell">
    <xdr:from>
      <xdr:col>0</xdr:col>
      <xdr:colOff>7621</xdr:colOff>
      <xdr:row>6</xdr:row>
      <xdr:rowOff>351674</xdr:rowOff>
    </xdr:from>
    <xdr:to>
      <xdr:col>0</xdr:col>
      <xdr:colOff>623686</xdr:colOff>
      <xdr:row>6</xdr:row>
      <xdr:rowOff>967739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C224BF-1B10-1516-AE5F-3F8546251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055114" y="8535554"/>
          <a:ext cx="616065" cy="616065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6</xdr:row>
      <xdr:rowOff>339128</xdr:rowOff>
    </xdr:from>
    <xdr:to>
      <xdr:col>0</xdr:col>
      <xdr:colOff>1188720</xdr:colOff>
      <xdr:row>6</xdr:row>
      <xdr:rowOff>990600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6DE2B90-BA9C-6181-83C7-3B64D8A38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59600" y="8523008"/>
          <a:ext cx="701040" cy="651472"/>
        </a:xfrm>
        <a:prstGeom prst="rect">
          <a:avLst/>
        </a:prstGeom>
      </xdr:spPr>
    </xdr:pic>
    <xdr:clientData/>
  </xdr:twoCellAnchor>
  <xdr:twoCellAnchor editAs="oneCell">
    <xdr:from>
      <xdr:col>0</xdr:col>
      <xdr:colOff>7621</xdr:colOff>
      <xdr:row>7</xdr:row>
      <xdr:rowOff>281290</xdr:rowOff>
    </xdr:from>
    <xdr:to>
      <xdr:col>0</xdr:col>
      <xdr:colOff>678830</xdr:colOff>
      <xdr:row>7</xdr:row>
      <xdr:rowOff>952499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560C95A-02B7-AA13-F01A-DCF651F6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999970" y="9829150"/>
          <a:ext cx="671209" cy="67120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7</xdr:row>
      <xdr:rowOff>319150</xdr:rowOff>
    </xdr:from>
    <xdr:to>
      <xdr:col>0</xdr:col>
      <xdr:colOff>1190544</xdr:colOff>
      <xdr:row>7</xdr:row>
      <xdr:rowOff>975360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2A5E933-7C24-5C36-7FDE-98FB9DE54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57776" y="9867010"/>
          <a:ext cx="687624" cy="65621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8</xdr:row>
      <xdr:rowOff>72872</xdr:rowOff>
    </xdr:from>
    <xdr:to>
      <xdr:col>0</xdr:col>
      <xdr:colOff>1021080</xdr:colOff>
      <xdr:row>8</xdr:row>
      <xdr:rowOff>723899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0CB7328-2C90-056E-78FE-1BD30E882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151240" y="8256752"/>
          <a:ext cx="769620" cy="651027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8</xdr:row>
      <xdr:rowOff>556260</xdr:rowOff>
    </xdr:from>
    <xdr:to>
      <xdr:col>0</xdr:col>
      <xdr:colOff>1043940</xdr:colOff>
      <xdr:row>8</xdr:row>
      <xdr:rowOff>1264920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0100D8B-1AB7-8A4E-169C-9EE16894E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128380" y="8740140"/>
          <a:ext cx="830580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91440</xdr:rowOff>
    </xdr:from>
    <xdr:to>
      <xdr:col>0</xdr:col>
      <xdr:colOff>1112520</xdr:colOff>
      <xdr:row>9</xdr:row>
      <xdr:rowOff>1280160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5386748-65B6-50AA-EB5B-5FE851A97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983600" y="9639300"/>
          <a:ext cx="1188720" cy="118872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18</xdr:row>
      <xdr:rowOff>350520</xdr:rowOff>
    </xdr:from>
    <xdr:to>
      <xdr:col>0</xdr:col>
      <xdr:colOff>670560</xdr:colOff>
      <xdr:row>18</xdr:row>
      <xdr:rowOff>1005840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4EB6B9F-5DEE-D8B0-BA9A-37983728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229220" y="1671828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586740</xdr:colOff>
      <xdr:row>18</xdr:row>
      <xdr:rowOff>365760</xdr:rowOff>
    </xdr:from>
    <xdr:to>
      <xdr:col>0</xdr:col>
      <xdr:colOff>1112520</xdr:colOff>
      <xdr:row>18</xdr:row>
      <xdr:rowOff>1005840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0C0236C-CCF4-BA9C-CE51-2CB88CBD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72960" y="16733520"/>
          <a:ext cx="640080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312420</xdr:rowOff>
    </xdr:from>
    <xdr:to>
      <xdr:col>0</xdr:col>
      <xdr:colOff>662940</xdr:colOff>
      <xdr:row>19</xdr:row>
      <xdr:rowOff>975360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C085FFD-A610-747B-13AF-89852FA57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236840" y="1804416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19</xdr:row>
      <xdr:rowOff>312420</xdr:rowOff>
    </xdr:from>
    <xdr:to>
      <xdr:col>0</xdr:col>
      <xdr:colOff>1188720</xdr:colOff>
      <xdr:row>19</xdr:row>
      <xdr:rowOff>998220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B7DE53F-3C44-0D12-0FB7-4CD3DE756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57720" y="1804416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337382</xdr:rowOff>
    </xdr:from>
    <xdr:to>
      <xdr:col>0</xdr:col>
      <xdr:colOff>645598</xdr:colOff>
      <xdr:row>23</xdr:row>
      <xdr:rowOff>982980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452053E-A2E9-7C83-B03C-C65567BD0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033202" y="30344942"/>
          <a:ext cx="645598" cy="645598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556261</xdr:colOff>
      <xdr:row>23</xdr:row>
      <xdr:rowOff>358140</xdr:rowOff>
    </xdr:from>
    <xdr:to>
      <xdr:col>1</xdr:col>
      <xdr:colOff>2037</xdr:colOff>
      <xdr:row>23</xdr:row>
      <xdr:rowOff>975360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F9C317B-DACA-54A1-4DB5-FA587C35E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55658" y="30365700"/>
          <a:ext cx="666881" cy="61722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</xdr:row>
      <xdr:rowOff>429440</xdr:rowOff>
    </xdr:from>
    <xdr:to>
      <xdr:col>0</xdr:col>
      <xdr:colOff>584020</xdr:colOff>
      <xdr:row>26</xdr:row>
      <xdr:rowOff>1013459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2EBB46A-9BD4-C3A7-B75E-5E4EDA9A5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094780" y="34528940"/>
          <a:ext cx="584019" cy="584019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26</xdr:row>
      <xdr:rowOff>411480</xdr:rowOff>
    </xdr:from>
    <xdr:to>
      <xdr:col>1</xdr:col>
      <xdr:colOff>2449</xdr:colOff>
      <xdr:row>26</xdr:row>
      <xdr:rowOff>975360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3102D0B-073A-7EFF-02BC-4B62B0A0E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93346" y="34510980"/>
          <a:ext cx="644434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350520</xdr:rowOff>
    </xdr:from>
    <xdr:to>
      <xdr:col>0</xdr:col>
      <xdr:colOff>647700</xdr:colOff>
      <xdr:row>30</xdr:row>
      <xdr:rowOff>998220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B22804C-0D0C-A214-2262-35305CA14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252080" y="2763012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541021</xdr:colOff>
      <xdr:row>30</xdr:row>
      <xdr:rowOff>373380</xdr:rowOff>
    </xdr:from>
    <xdr:to>
      <xdr:col>0</xdr:col>
      <xdr:colOff>1140697</xdr:colOff>
      <xdr:row>30</xdr:row>
      <xdr:rowOff>990600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A3F43F0-B71C-0A71-CE5C-534F9AEFC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52378" y="39928800"/>
          <a:ext cx="685401" cy="617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312420</xdr:rowOff>
    </xdr:from>
    <xdr:to>
      <xdr:col>0</xdr:col>
      <xdr:colOff>685800</xdr:colOff>
      <xdr:row>31</xdr:row>
      <xdr:rowOff>998220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851D9EF-977A-F01B-F16D-17E50C0E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213980" y="3031998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525781</xdr:colOff>
      <xdr:row>31</xdr:row>
      <xdr:rowOff>335280</xdr:rowOff>
    </xdr:from>
    <xdr:to>
      <xdr:col>1</xdr:col>
      <xdr:colOff>2463</xdr:colOff>
      <xdr:row>31</xdr:row>
      <xdr:rowOff>982980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45FB885-2524-61F7-BD2C-1685EA03F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36182" y="41254680"/>
          <a:ext cx="716837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266700</xdr:rowOff>
    </xdr:from>
    <xdr:to>
      <xdr:col>0</xdr:col>
      <xdr:colOff>687823</xdr:colOff>
      <xdr:row>33</xdr:row>
      <xdr:rowOff>1028700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7E66482-3C52-1E2A-BA5F-DA53B7BCC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211957" y="31638240"/>
          <a:ext cx="687823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33</xdr:row>
      <xdr:rowOff>266700</xdr:rowOff>
    </xdr:from>
    <xdr:to>
      <xdr:col>0</xdr:col>
      <xdr:colOff>1110908</xdr:colOff>
      <xdr:row>33</xdr:row>
      <xdr:rowOff>1021080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5DFFD009-BD2B-1422-2312-432A7997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55522" y="31638240"/>
          <a:ext cx="710858" cy="754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266700</xdr:rowOff>
    </xdr:from>
    <xdr:to>
      <xdr:col>0</xdr:col>
      <xdr:colOff>701040</xdr:colOff>
      <xdr:row>35</xdr:row>
      <xdr:rowOff>967740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C17356A4-1608-9C29-E1DC-2B8DD90DA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198740" y="3300222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35</xdr:row>
      <xdr:rowOff>266700</xdr:rowOff>
    </xdr:from>
    <xdr:to>
      <xdr:col>0</xdr:col>
      <xdr:colOff>1110615</xdr:colOff>
      <xdr:row>35</xdr:row>
      <xdr:rowOff>982980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3797B87-0F63-E966-D63A-29ED90C3C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65340" y="3300222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11</xdr:row>
      <xdr:rowOff>182880</xdr:rowOff>
    </xdr:from>
    <xdr:to>
      <xdr:col>0</xdr:col>
      <xdr:colOff>1104900</xdr:colOff>
      <xdr:row>11</xdr:row>
      <xdr:rowOff>1219200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4AE37D1E-D95C-749C-636D-3C97FE507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067420" y="11094720"/>
          <a:ext cx="1036320" cy="1036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312420</xdr:rowOff>
    </xdr:from>
    <xdr:to>
      <xdr:col>0</xdr:col>
      <xdr:colOff>701040</xdr:colOff>
      <xdr:row>36</xdr:row>
      <xdr:rowOff>1013460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6D0BB5E9-3F23-E5FD-8602-748408EF4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977760" y="4805172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36</xdr:row>
      <xdr:rowOff>320040</xdr:rowOff>
    </xdr:from>
    <xdr:to>
      <xdr:col>1</xdr:col>
      <xdr:colOff>1533</xdr:colOff>
      <xdr:row>36</xdr:row>
      <xdr:rowOff>1013460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046E21-0A6B-6BAA-4813-09EAE348A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18062" y="48059340"/>
          <a:ext cx="727337" cy="693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312420</xdr:rowOff>
    </xdr:from>
    <xdr:to>
      <xdr:col>0</xdr:col>
      <xdr:colOff>685800</xdr:colOff>
      <xdr:row>37</xdr:row>
      <xdr:rowOff>998220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C1E5113A-2729-8C49-CA7D-0384214A1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213980" y="357759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525780</xdr:colOff>
      <xdr:row>37</xdr:row>
      <xdr:rowOff>304800</xdr:rowOff>
    </xdr:from>
    <xdr:to>
      <xdr:col>0</xdr:col>
      <xdr:colOff>1112520</xdr:colOff>
      <xdr:row>37</xdr:row>
      <xdr:rowOff>1005840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F4D61B90-4593-75D0-A649-A55675DB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72960" y="3576828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304800</xdr:rowOff>
    </xdr:from>
    <xdr:to>
      <xdr:col>0</xdr:col>
      <xdr:colOff>708660</xdr:colOff>
      <xdr:row>39</xdr:row>
      <xdr:rowOff>1013460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C012D69-925B-9233-B724-3A06772AA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191120" y="3713226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39</xdr:row>
      <xdr:rowOff>335280</xdr:rowOff>
    </xdr:from>
    <xdr:to>
      <xdr:col>0</xdr:col>
      <xdr:colOff>1110615</xdr:colOff>
      <xdr:row>39</xdr:row>
      <xdr:rowOff>998220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7039DD67-EC4F-27ED-84E3-97C2CF681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65340" y="371627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40</xdr:row>
      <xdr:rowOff>335280</xdr:rowOff>
    </xdr:from>
    <xdr:to>
      <xdr:col>0</xdr:col>
      <xdr:colOff>678180</xdr:colOff>
      <xdr:row>40</xdr:row>
      <xdr:rowOff>1005840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B1858F-C4F2-8788-7BAF-68C5B7BFD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221600" y="38526720"/>
          <a:ext cx="67056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40</xdr:row>
      <xdr:rowOff>342900</xdr:rowOff>
    </xdr:from>
    <xdr:to>
      <xdr:col>0</xdr:col>
      <xdr:colOff>1140820</xdr:colOff>
      <xdr:row>40</xdr:row>
      <xdr:rowOff>1021080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41AFCD0-6F00-587B-01CD-5944D5F7B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42730" y="53538120"/>
          <a:ext cx="702670" cy="6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311934</xdr:rowOff>
    </xdr:from>
    <xdr:to>
      <xdr:col>0</xdr:col>
      <xdr:colOff>678666</xdr:colOff>
      <xdr:row>41</xdr:row>
      <xdr:rowOff>990600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73DDDBB-8619-EC2F-1110-B5F9FEC1E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000134" y="54871134"/>
          <a:ext cx="678666" cy="678666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548640</xdr:colOff>
      <xdr:row>41</xdr:row>
      <xdr:rowOff>320040</xdr:rowOff>
    </xdr:from>
    <xdr:to>
      <xdr:col>1</xdr:col>
      <xdr:colOff>1782</xdr:colOff>
      <xdr:row>41</xdr:row>
      <xdr:rowOff>1021080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3145C89F-E8FA-841B-0D0B-193681F7F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17813" y="54879240"/>
          <a:ext cx="712347" cy="701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417576</xdr:rowOff>
    </xdr:from>
    <xdr:to>
      <xdr:col>0</xdr:col>
      <xdr:colOff>603504</xdr:colOff>
      <xdr:row>42</xdr:row>
      <xdr:rowOff>1021080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294A35AC-8378-0F7E-0772-A6E4A837B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075296" y="56340756"/>
          <a:ext cx="603504" cy="603504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556261</xdr:colOff>
      <xdr:row>42</xdr:row>
      <xdr:rowOff>411480</xdr:rowOff>
    </xdr:from>
    <xdr:to>
      <xdr:col>1</xdr:col>
      <xdr:colOff>2287</xdr:colOff>
      <xdr:row>42</xdr:row>
      <xdr:rowOff>1028700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754F129-B05D-33AE-5567-7BC3B3C9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74458" y="56334660"/>
          <a:ext cx="648081" cy="617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365760</xdr:rowOff>
    </xdr:from>
    <xdr:to>
      <xdr:col>0</xdr:col>
      <xdr:colOff>670560</xdr:colOff>
      <xdr:row>43</xdr:row>
      <xdr:rowOff>1036320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FE278794-E76E-4108-F9DB-5FD2DE3F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229220" y="42649140"/>
          <a:ext cx="67056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43</xdr:row>
      <xdr:rowOff>373380</xdr:rowOff>
    </xdr:from>
    <xdr:to>
      <xdr:col>0</xdr:col>
      <xdr:colOff>1112520</xdr:colOff>
      <xdr:row>43</xdr:row>
      <xdr:rowOff>1036320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27C937E0-139C-1BFF-43EF-291CD9FCB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72960" y="4265676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</xdr:row>
      <xdr:rowOff>342900</xdr:rowOff>
    </xdr:from>
    <xdr:to>
      <xdr:col>0</xdr:col>
      <xdr:colOff>670560</xdr:colOff>
      <xdr:row>22</xdr:row>
      <xdr:rowOff>975360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7CA465E-C9D9-90C7-0C1F-E9D0215C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229220" y="20802600"/>
          <a:ext cx="632460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22</xdr:row>
      <xdr:rowOff>335280</xdr:rowOff>
    </xdr:from>
    <xdr:to>
      <xdr:col>0</xdr:col>
      <xdr:colOff>1112520</xdr:colOff>
      <xdr:row>22</xdr:row>
      <xdr:rowOff>990600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BAE41C2-ED35-B560-6D5F-789B6CDE9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72960" y="2079498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281940</xdr:rowOff>
    </xdr:from>
    <xdr:to>
      <xdr:col>0</xdr:col>
      <xdr:colOff>723900</xdr:colOff>
      <xdr:row>12</xdr:row>
      <xdr:rowOff>1005840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2136AF1F-BB92-D198-71CC-097ED583C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1175880" y="1255776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586740</xdr:colOff>
      <xdr:row>12</xdr:row>
      <xdr:rowOff>327660</xdr:rowOff>
    </xdr:from>
    <xdr:to>
      <xdr:col>0</xdr:col>
      <xdr:colOff>1112520</xdr:colOff>
      <xdr:row>12</xdr:row>
      <xdr:rowOff>967740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D1F059A-7043-58B1-20EC-048916D5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72960" y="12603480"/>
          <a:ext cx="640080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20</xdr:row>
      <xdr:rowOff>167640</xdr:rowOff>
    </xdr:from>
    <xdr:to>
      <xdr:col>1</xdr:col>
      <xdr:colOff>700</xdr:colOff>
      <xdr:row>20</xdr:row>
      <xdr:rowOff>1249680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16C43F5-A470-FDD5-A145-2F32935A5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85570" y="26083260"/>
          <a:ext cx="1170370" cy="108204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15</xdr:row>
      <xdr:rowOff>129540</xdr:rowOff>
    </xdr:from>
    <xdr:to>
      <xdr:col>1</xdr:col>
      <xdr:colOff>2367</xdr:colOff>
      <xdr:row>15</xdr:row>
      <xdr:rowOff>1196340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812D432-7CCE-C6C8-567A-389DEEFEE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12478" y="19225260"/>
          <a:ext cx="1044402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17</xdr:row>
      <xdr:rowOff>160020</xdr:rowOff>
    </xdr:from>
    <xdr:to>
      <xdr:col>0</xdr:col>
      <xdr:colOff>1110615</xdr:colOff>
      <xdr:row>17</xdr:row>
      <xdr:rowOff>1226820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4F952761-FAAF-9108-C37C-4DBBB4A74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41540" y="151638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44</xdr:row>
      <xdr:rowOff>384549</xdr:rowOff>
    </xdr:from>
    <xdr:to>
      <xdr:col>0</xdr:col>
      <xdr:colOff>1139190</xdr:colOff>
      <xdr:row>44</xdr:row>
      <xdr:rowOff>1059455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4359C2D4-1D76-2429-8E6F-50AC75A2C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82460" y="59035689"/>
          <a:ext cx="1112520" cy="674906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49</xdr:row>
      <xdr:rowOff>243840</xdr:rowOff>
    </xdr:from>
    <xdr:to>
      <xdr:col>0</xdr:col>
      <xdr:colOff>1139413</xdr:colOff>
      <xdr:row>49</xdr:row>
      <xdr:rowOff>1264920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47226720-5A01-8FF4-E657-5697F7248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91762" y="65714880"/>
          <a:ext cx="1087978" cy="10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68581</xdr:colOff>
      <xdr:row>27</xdr:row>
      <xdr:rowOff>198120</xdr:rowOff>
    </xdr:from>
    <xdr:to>
      <xdr:col>0</xdr:col>
      <xdr:colOff>1141174</xdr:colOff>
      <xdr:row>27</xdr:row>
      <xdr:rowOff>1242060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9A9F1D-F0DA-0AF4-57DD-13CBF8AB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80476" y="35661600"/>
          <a:ext cx="1129743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51</xdr:row>
      <xdr:rowOff>121920</xdr:rowOff>
    </xdr:from>
    <xdr:to>
      <xdr:col>0</xdr:col>
      <xdr:colOff>1112520</xdr:colOff>
      <xdr:row>51</xdr:row>
      <xdr:rowOff>1264920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135EF937-AC54-3B27-89D7-CFABEF3C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11060" y="46497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14</xdr:row>
      <xdr:rowOff>144780</xdr:rowOff>
    </xdr:from>
    <xdr:to>
      <xdr:col>0</xdr:col>
      <xdr:colOff>1189522</xdr:colOff>
      <xdr:row>14</xdr:row>
      <xdr:rowOff>1167384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25D6FA-342E-911B-5541-F565D31A6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77848" y="17876520"/>
          <a:ext cx="1109511" cy="1022604"/>
        </a:xfrm>
        <a:prstGeom prst="rect">
          <a:avLst/>
        </a:prstGeom>
      </xdr:spPr>
    </xdr:pic>
    <xdr:clientData/>
  </xdr:twoCellAnchor>
  <xdr:twoCellAnchor editAs="oneCell">
    <xdr:from>
      <xdr:col>0</xdr:col>
      <xdr:colOff>97536</xdr:colOff>
      <xdr:row>24</xdr:row>
      <xdr:rowOff>213360</xdr:rowOff>
    </xdr:from>
    <xdr:to>
      <xdr:col>0</xdr:col>
      <xdr:colOff>1189078</xdr:colOff>
      <xdr:row>24</xdr:row>
      <xdr:rowOff>1159764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D155EBD-21B5-39C1-D13B-A11A835D3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97342" y="31584900"/>
          <a:ext cx="1083922" cy="94640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28</xdr:row>
      <xdr:rowOff>172742</xdr:rowOff>
    </xdr:from>
    <xdr:to>
      <xdr:col>1</xdr:col>
      <xdr:colOff>1905</xdr:colOff>
      <xdr:row>28</xdr:row>
      <xdr:rowOff>1228344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D34F575-6DCD-A067-7826-62123F6D7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74840" y="37000202"/>
          <a:ext cx="1150620" cy="105560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53341</xdr:colOff>
      <xdr:row>29</xdr:row>
      <xdr:rowOff>175260</xdr:rowOff>
    </xdr:from>
    <xdr:to>
      <xdr:col>0</xdr:col>
      <xdr:colOff>1139963</xdr:colOff>
      <xdr:row>29</xdr:row>
      <xdr:rowOff>1242060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2CA6942-B5D0-D5B3-27D1-2EC27DFB7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72162" y="38366700"/>
          <a:ext cx="1153297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45</xdr:row>
      <xdr:rowOff>129540</xdr:rowOff>
    </xdr:from>
    <xdr:to>
      <xdr:col>0</xdr:col>
      <xdr:colOff>1125855</xdr:colOff>
      <xdr:row>45</xdr:row>
      <xdr:rowOff>1234440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3885E0F-C0D8-0539-E099-3DCD7CF63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52945" y="60144660"/>
          <a:ext cx="1057275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52</xdr:row>
      <xdr:rowOff>203582</xdr:rowOff>
    </xdr:from>
    <xdr:to>
      <xdr:col>0</xdr:col>
      <xdr:colOff>1188720</xdr:colOff>
      <xdr:row>52</xdr:row>
      <xdr:rowOff>1203959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BB2F09D-8F4F-08F1-4BF9-6C34A0CD5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35800" y="69766562"/>
          <a:ext cx="1082040" cy="1000377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53</xdr:row>
      <xdr:rowOff>106680</xdr:rowOff>
    </xdr:from>
    <xdr:to>
      <xdr:col>0</xdr:col>
      <xdr:colOff>1110615</xdr:colOff>
      <xdr:row>53</xdr:row>
      <xdr:rowOff>1242060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148AE13-BF4A-E05C-76CC-2892097B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05320" y="60121800"/>
          <a:ext cx="113538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54</xdr:row>
      <xdr:rowOff>106680</xdr:rowOff>
    </xdr:from>
    <xdr:to>
      <xdr:col>0</xdr:col>
      <xdr:colOff>1112520</xdr:colOff>
      <xdr:row>54</xdr:row>
      <xdr:rowOff>1234440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DDB4DBA-B8FF-5948-30C3-41236E3B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12940" y="61485780"/>
          <a:ext cx="112776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56</xdr:row>
      <xdr:rowOff>202858</xdr:rowOff>
    </xdr:from>
    <xdr:to>
      <xdr:col>1</xdr:col>
      <xdr:colOff>0</xdr:colOff>
      <xdr:row>56</xdr:row>
      <xdr:rowOff>1260347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2C9C9CB-36B7-11E8-280F-4D76CF40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05320" y="75221758"/>
          <a:ext cx="1143000" cy="105748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58</xdr:row>
      <xdr:rowOff>122460</xdr:rowOff>
    </xdr:from>
    <xdr:to>
      <xdr:col>0</xdr:col>
      <xdr:colOff>1188720</xdr:colOff>
      <xdr:row>58</xdr:row>
      <xdr:rowOff>1222248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D00E803-C158-5C0D-E91C-586CF1CE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59600" y="77869320"/>
          <a:ext cx="1188720" cy="1099788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60</xdr:row>
      <xdr:rowOff>183648</xdr:rowOff>
    </xdr:from>
    <xdr:to>
      <xdr:col>1</xdr:col>
      <xdr:colOff>0</xdr:colOff>
      <xdr:row>60</xdr:row>
      <xdr:rowOff>1237487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C03FF5C0-E39A-0949-E0F0-85DEA6722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05320" y="80658468"/>
          <a:ext cx="1120140" cy="105383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59</xdr:row>
      <xdr:rowOff>213360</xdr:rowOff>
    </xdr:from>
    <xdr:to>
      <xdr:col>0</xdr:col>
      <xdr:colOff>1141322</xdr:colOff>
      <xdr:row>59</xdr:row>
      <xdr:rowOff>1235964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43ECFB20-D270-00EA-1477-133C2E213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18428" y="79324200"/>
          <a:ext cx="1114652" cy="1022604"/>
        </a:xfrm>
        <a:prstGeom prst="rect">
          <a:avLst/>
        </a:prstGeom>
      </xdr:spPr>
    </xdr:pic>
    <xdr:clientData/>
  </xdr:twoCellAnchor>
  <xdr:twoCellAnchor editAs="oneCell">
    <xdr:from>
      <xdr:col>0</xdr:col>
      <xdr:colOff>60961</xdr:colOff>
      <xdr:row>61</xdr:row>
      <xdr:rowOff>205740</xdr:rowOff>
    </xdr:from>
    <xdr:to>
      <xdr:col>0</xdr:col>
      <xdr:colOff>1142640</xdr:colOff>
      <xdr:row>61</xdr:row>
      <xdr:rowOff>1258824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B2934C7-CBC8-1E3E-27B7-304D01558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98060" y="82044540"/>
          <a:ext cx="1119779" cy="1053084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62</xdr:row>
      <xdr:rowOff>190500</xdr:rowOff>
    </xdr:from>
    <xdr:to>
      <xdr:col>0</xdr:col>
      <xdr:colOff>1138269</xdr:colOff>
      <xdr:row>62</xdr:row>
      <xdr:rowOff>1213104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3059251-513C-A0A0-DE0E-38686E4BF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02431" y="83393280"/>
          <a:ext cx="1115409" cy="1022604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64</xdr:row>
      <xdr:rowOff>140208</xdr:rowOff>
    </xdr:from>
    <xdr:to>
      <xdr:col>0</xdr:col>
      <xdr:colOff>1112520</xdr:colOff>
      <xdr:row>64</xdr:row>
      <xdr:rowOff>1245108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069FF9A-15E8-F65B-8A50-AE18EA353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12940" y="72431148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21</xdr:row>
      <xdr:rowOff>251460</xdr:rowOff>
    </xdr:from>
    <xdr:to>
      <xdr:col>0</xdr:col>
      <xdr:colOff>1112379</xdr:colOff>
      <xdr:row>21</xdr:row>
      <xdr:rowOff>1123525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EC53723-2C02-6EE0-D2B1-77B24043D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22606" y="23439120"/>
          <a:ext cx="1148574" cy="872065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25</xdr:row>
      <xdr:rowOff>167640</xdr:rowOff>
    </xdr:from>
    <xdr:to>
      <xdr:col>0</xdr:col>
      <xdr:colOff>1140344</xdr:colOff>
      <xdr:row>25</xdr:row>
      <xdr:rowOff>1158240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40CA48A4-547D-60A7-93B5-3E68B1262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00356" y="32903160"/>
          <a:ext cx="1079384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</xdr:colOff>
      <xdr:row>46</xdr:row>
      <xdr:rowOff>198120</xdr:rowOff>
    </xdr:from>
    <xdr:to>
      <xdr:col>0</xdr:col>
      <xdr:colOff>1142510</xdr:colOff>
      <xdr:row>46</xdr:row>
      <xdr:rowOff>1219200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65E8DD4-6C53-5FAC-DC79-860BE829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17240" y="61577220"/>
          <a:ext cx="1121936" cy="10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50</xdr:row>
      <xdr:rowOff>137160</xdr:rowOff>
    </xdr:from>
    <xdr:to>
      <xdr:col>0</xdr:col>
      <xdr:colOff>1112520</xdr:colOff>
      <xdr:row>50</xdr:row>
      <xdr:rowOff>1287780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F759C13-9487-54C2-4041-9ED8D2CE7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12940" y="57424320"/>
          <a:ext cx="1150620" cy="115062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55</xdr:row>
      <xdr:rowOff>114300</xdr:rowOff>
    </xdr:from>
    <xdr:to>
      <xdr:col>0</xdr:col>
      <xdr:colOff>1110615</xdr:colOff>
      <xdr:row>55</xdr:row>
      <xdr:rowOff>1257300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B349A74-616D-3F8D-F2CE-DBE4D47ED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05320" y="64221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65</xdr:row>
      <xdr:rowOff>167640</xdr:rowOff>
    </xdr:from>
    <xdr:to>
      <xdr:col>1</xdr:col>
      <xdr:colOff>1668</xdr:colOff>
      <xdr:row>65</xdr:row>
      <xdr:rowOff>1214628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CB0A5CD6-C2C0-FA74-5496-DA97E9784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03652" y="87447120"/>
          <a:ext cx="1129428" cy="104698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67</xdr:row>
      <xdr:rowOff>99060</xdr:rowOff>
    </xdr:from>
    <xdr:to>
      <xdr:col>0</xdr:col>
      <xdr:colOff>1113663</xdr:colOff>
      <xdr:row>67</xdr:row>
      <xdr:rowOff>1252728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D28C2C35-F99C-603C-2AE3-CC2FE0FC7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02272" y="76451460"/>
          <a:ext cx="1153668" cy="115366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68</xdr:row>
      <xdr:rowOff>167640</xdr:rowOff>
    </xdr:from>
    <xdr:to>
      <xdr:col>0</xdr:col>
      <xdr:colOff>1110615</xdr:colOff>
      <xdr:row>68</xdr:row>
      <xdr:rowOff>1303020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237154B3-5B7F-447E-F4A0-DA55B9EE6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05320" y="77868780"/>
          <a:ext cx="113538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69</xdr:row>
      <xdr:rowOff>129540</xdr:rowOff>
    </xdr:from>
    <xdr:to>
      <xdr:col>0</xdr:col>
      <xdr:colOff>1139190</xdr:colOff>
      <xdr:row>69</xdr:row>
      <xdr:rowOff>1272540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EE46EF-263E-3F80-FD03-658FE2FEC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20560" y="791794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70</xdr:row>
      <xdr:rowOff>92964</xdr:rowOff>
    </xdr:from>
    <xdr:to>
      <xdr:col>0</xdr:col>
      <xdr:colOff>1141095</xdr:colOff>
      <xdr:row>70</xdr:row>
      <xdr:rowOff>1274064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369DEE69-6C16-F906-314F-3EB9AF856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90080" y="79127604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78</xdr:row>
      <xdr:rowOff>45720</xdr:rowOff>
    </xdr:from>
    <xdr:to>
      <xdr:col>0</xdr:col>
      <xdr:colOff>1141095</xdr:colOff>
      <xdr:row>78</xdr:row>
      <xdr:rowOff>1284547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F4F3770-E1D3-E820-DF85-F7537926E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33920" y="103494840"/>
          <a:ext cx="1104900" cy="1238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77</xdr:row>
      <xdr:rowOff>83820</xdr:rowOff>
    </xdr:from>
    <xdr:to>
      <xdr:col>0</xdr:col>
      <xdr:colOff>1141095</xdr:colOff>
      <xdr:row>77</xdr:row>
      <xdr:rowOff>1219200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F489F33-E558-54AA-C1C1-3E0B2D253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33920" y="102184200"/>
          <a:ext cx="113538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79</xdr:row>
      <xdr:rowOff>106680</xdr:rowOff>
    </xdr:from>
    <xdr:to>
      <xdr:col>0</xdr:col>
      <xdr:colOff>1139190</xdr:colOff>
      <xdr:row>79</xdr:row>
      <xdr:rowOff>1257300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F6E2C9D-51C9-DB08-8A8E-20937A44F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88200" y="104904540"/>
          <a:ext cx="1150620" cy="11506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76</xdr:row>
      <xdr:rowOff>91440</xdr:rowOff>
    </xdr:from>
    <xdr:to>
      <xdr:col>0</xdr:col>
      <xdr:colOff>1112520</xdr:colOff>
      <xdr:row>76</xdr:row>
      <xdr:rowOff>1242060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2E47A27-8704-9548-6EA6-8316CE98A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80580" y="100843080"/>
          <a:ext cx="1150620" cy="115062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75</xdr:row>
      <xdr:rowOff>121920</xdr:rowOff>
    </xdr:from>
    <xdr:to>
      <xdr:col>0</xdr:col>
      <xdr:colOff>1188720</xdr:colOff>
      <xdr:row>75</xdr:row>
      <xdr:rowOff>1219200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9FAE92D-45C6-0CDA-D99C-5723FD42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03440" y="99524820"/>
          <a:ext cx="1097280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76200</xdr:rowOff>
    </xdr:from>
    <xdr:to>
      <xdr:col>0</xdr:col>
      <xdr:colOff>1188720</xdr:colOff>
      <xdr:row>74</xdr:row>
      <xdr:rowOff>1280160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218972D-5122-BB58-DB03-8A3A7E8BB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03440" y="98130360"/>
          <a:ext cx="1203960" cy="12039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73</xdr:row>
      <xdr:rowOff>91440</xdr:rowOff>
    </xdr:from>
    <xdr:to>
      <xdr:col>0</xdr:col>
      <xdr:colOff>1141095</xdr:colOff>
      <xdr:row>73</xdr:row>
      <xdr:rowOff>1226820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0CCE49-BCD6-3B78-CB93-2F763F45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695820" y="96796860"/>
          <a:ext cx="113538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81</xdr:row>
      <xdr:rowOff>114300</xdr:rowOff>
    </xdr:from>
    <xdr:to>
      <xdr:col>0</xdr:col>
      <xdr:colOff>1139190</xdr:colOff>
      <xdr:row>81</xdr:row>
      <xdr:rowOff>1234440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0E58ED6-7A0C-C26B-F73E-3217BB9DE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26300" y="107609640"/>
          <a:ext cx="111252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72</xdr:row>
      <xdr:rowOff>114300</xdr:rowOff>
    </xdr:from>
    <xdr:to>
      <xdr:col>0</xdr:col>
      <xdr:colOff>1110615</xdr:colOff>
      <xdr:row>72</xdr:row>
      <xdr:rowOff>1226820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BB04215B-F2BB-74F4-B7C3-AEFC725B8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11060" y="95470980"/>
          <a:ext cx="1112520" cy="1112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71</xdr:row>
      <xdr:rowOff>114300</xdr:rowOff>
    </xdr:from>
    <xdr:to>
      <xdr:col>0</xdr:col>
      <xdr:colOff>1141095</xdr:colOff>
      <xdr:row>71</xdr:row>
      <xdr:rowOff>1226820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A2EAA524-E9B4-A83C-AF44-B0AAC0B85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33920" y="94122240"/>
          <a:ext cx="1112520" cy="111252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47</xdr:row>
      <xdr:rowOff>106680</xdr:rowOff>
    </xdr:from>
    <xdr:to>
      <xdr:col>0</xdr:col>
      <xdr:colOff>1110615</xdr:colOff>
      <xdr:row>47</xdr:row>
      <xdr:rowOff>1234440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0B3DC8E-4BDD-81DC-24E7-30ABD6934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49160" y="62849760"/>
          <a:ext cx="112776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48</xdr:row>
      <xdr:rowOff>175260</xdr:rowOff>
    </xdr:from>
    <xdr:to>
      <xdr:col>0</xdr:col>
      <xdr:colOff>1189544</xdr:colOff>
      <xdr:row>48</xdr:row>
      <xdr:rowOff>1219200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A7B17DFA-9451-6C1A-3F0F-6A1FF8A8B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96876" y="64282320"/>
          <a:ext cx="1128584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38</xdr:row>
      <xdr:rowOff>137160</xdr:rowOff>
    </xdr:from>
    <xdr:to>
      <xdr:col>0</xdr:col>
      <xdr:colOff>1112520</xdr:colOff>
      <xdr:row>38</xdr:row>
      <xdr:rowOff>1219200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3BCDBEA7-EE27-2D93-66DF-714AA3947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56780" y="50604420"/>
          <a:ext cx="1082040" cy="108204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34</xdr:row>
      <xdr:rowOff>175260</xdr:rowOff>
    </xdr:from>
    <xdr:to>
      <xdr:col>0</xdr:col>
      <xdr:colOff>1188720</xdr:colOff>
      <xdr:row>34</xdr:row>
      <xdr:rowOff>1234440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BF690160-49A0-F285-3F68-9C8DBBB48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41540" y="45186600"/>
          <a:ext cx="1059180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32</xdr:row>
      <xdr:rowOff>152400</xdr:rowOff>
    </xdr:from>
    <xdr:to>
      <xdr:col>0</xdr:col>
      <xdr:colOff>1110615</xdr:colOff>
      <xdr:row>32</xdr:row>
      <xdr:rowOff>1219200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8A595193-FA06-EF3D-2E88-C88ABEC88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49160" y="4243578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13</xdr:row>
      <xdr:rowOff>198120</xdr:rowOff>
    </xdr:from>
    <xdr:to>
      <xdr:col>0</xdr:col>
      <xdr:colOff>1141315</xdr:colOff>
      <xdr:row>13</xdr:row>
      <xdr:rowOff>1257300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4E5D2401-DABD-8B73-2C4A-AB886FA8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70810" y="16565880"/>
          <a:ext cx="1154650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16</xdr:row>
      <xdr:rowOff>129540</xdr:rowOff>
    </xdr:from>
    <xdr:to>
      <xdr:col>0</xdr:col>
      <xdr:colOff>1112520</xdr:colOff>
      <xdr:row>16</xdr:row>
      <xdr:rowOff>1272540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520F209F-F262-298B-656E-6606AF3F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18680" y="20589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5</xdr:row>
      <xdr:rowOff>198120</xdr:rowOff>
    </xdr:from>
    <xdr:to>
      <xdr:col>0</xdr:col>
      <xdr:colOff>1189425</xdr:colOff>
      <xdr:row>5</xdr:row>
      <xdr:rowOff>1234440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DFBA8B4B-5850-CE95-A5D6-8A3F6E3A6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87470" y="7018020"/>
          <a:ext cx="1130370" cy="10363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82</xdr:row>
      <xdr:rowOff>83820</xdr:rowOff>
    </xdr:from>
    <xdr:to>
      <xdr:col>0</xdr:col>
      <xdr:colOff>1112520</xdr:colOff>
      <xdr:row>82</xdr:row>
      <xdr:rowOff>1234440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528BF2C-FD43-7943-9BC4-132DD4B83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18680" y="108927900"/>
          <a:ext cx="1150620" cy="115062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80</xdr:row>
      <xdr:rowOff>182880</xdr:rowOff>
    </xdr:from>
    <xdr:to>
      <xdr:col>0</xdr:col>
      <xdr:colOff>1112520</xdr:colOff>
      <xdr:row>80</xdr:row>
      <xdr:rowOff>1272540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D2EF7325-50D9-B038-CEAD-90324961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18680" y="106329480"/>
          <a:ext cx="108966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66</xdr:row>
      <xdr:rowOff>144682</xdr:rowOff>
    </xdr:from>
    <xdr:to>
      <xdr:col>0</xdr:col>
      <xdr:colOff>1188720</xdr:colOff>
      <xdr:row>66</xdr:row>
      <xdr:rowOff>1211579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38DCC52-7CA6-FF2D-B077-63971E0D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97700" y="88772902"/>
          <a:ext cx="1135380" cy="1066897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83</xdr:row>
      <xdr:rowOff>91440</xdr:rowOff>
    </xdr:from>
    <xdr:to>
      <xdr:col>0</xdr:col>
      <xdr:colOff>1110234</xdr:colOff>
      <xdr:row>83</xdr:row>
      <xdr:rowOff>1243584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A123DF3-A453-48C3-0527-A8F724270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01916" y="110284260"/>
          <a:ext cx="1152144" cy="115214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87</xdr:row>
      <xdr:rowOff>129540</xdr:rowOff>
    </xdr:from>
    <xdr:to>
      <xdr:col>0</xdr:col>
      <xdr:colOff>1110615</xdr:colOff>
      <xdr:row>87</xdr:row>
      <xdr:rowOff>1242060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51647A2-D573-F737-A1A4-78C26F750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28180" y="111671100"/>
          <a:ext cx="1112520" cy="11125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88</xdr:row>
      <xdr:rowOff>129540</xdr:rowOff>
    </xdr:from>
    <xdr:to>
      <xdr:col>0</xdr:col>
      <xdr:colOff>1141095</xdr:colOff>
      <xdr:row>88</xdr:row>
      <xdr:rowOff>1257300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CE08985-6599-7734-CB97-5E83F8F15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12940" y="113019840"/>
          <a:ext cx="112776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89</xdr:row>
      <xdr:rowOff>129540</xdr:rowOff>
    </xdr:from>
    <xdr:to>
      <xdr:col>0</xdr:col>
      <xdr:colOff>1110615</xdr:colOff>
      <xdr:row>89</xdr:row>
      <xdr:rowOff>1272540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850E3A6-7D33-87E3-212D-3B260B76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90080" y="114368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90</xdr:row>
      <xdr:rowOff>85344</xdr:rowOff>
    </xdr:from>
    <xdr:to>
      <xdr:col>0</xdr:col>
      <xdr:colOff>1139190</xdr:colOff>
      <xdr:row>90</xdr:row>
      <xdr:rowOff>1274064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4F5A934-D233-4716-9022-10E1D3E69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67220" y="118370604"/>
          <a:ext cx="1188720" cy="118872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91</xdr:row>
      <xdr:rowOff>68580</xdr:rowOff>
    </xdr:from>
    <xdr:to>
      <xdr:col>0</xdr:col>
      <xdr:colOff>1190244</xdr:colOff>
      <xdr:row>91</xdr:row>
      <xdr:rowOff>1235964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75F4FA2-243E-8E4A-028A-2920BC17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34276" y="122415300"/>
          <a:ext cx="1091184" cy="116738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92</xdr:row>
      <xdr:rowOff>91440</xdr:rowOff>
    </xdr:from>
    <xdr:to>
      <xdr:col>0</xdr:col>
      <xdr:colOff>1190244</xdr:colOff>
      <xdr:row>92</xdr:row>
      <xdr:rowOff>1274064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18F036AF-AD56-C814-B9B7-1346C538D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15226" y="123786900"/>
          <a:ext cx="1087374" cy="118262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94</xdr:row>
      <xdr:rowOff>76200</xdr:rowOff>
    </xdr:from>
    <xdr:to>
      <xdr:col>0</xdr:col>
      <xdr:colOff>1138809</xdr:colOff>
      <xdr:row>94</xdr:row>
      <xdr:rowOff>1243584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AF5983D8-C688-368C-7B9D-2A06539E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30466" y="126469140"/>
          <a:ext cx="1072134" cy="116738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98</xdr:row>
      <xdr:rowOff>60960</xdr:rowOff>
    </xdr:from>
    <xdr:to>
      <xdr:col>1</xdr:col>
      <xdr:colOff>1607</xdr:colOff>
      <xdr:row>98</xdr:row>
      <xdr:rowOff>1289304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94DDA40-043C-95AC-4DE2-2C13778B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13238" y="130500120"/>
          <a:ext cx="1127462" cy="122834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99</xdr:row>
      <xdr:rowOff>76200</xdr:rowOff>
    </xdr:from>
    <xdr:to>
      <xdr:col>0</xdr:col>
      <xdr:colOff>1188720</xdr:colOff>
      <xdr:row>99</xdr:row>
      <xdr:rowOff>1257300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4949A927-B76B-9335-F157-88C4F89F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82460" y="12510516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85</xdr:row>
      <xdr:rowOff>83820</xdr:rowOff>
    </xdr:from>
    <xdr:to>
      <xdr:col>0</xdr:col>
      <xdr:colOff>1110615</xdr:colOff>
      <xdr:row>85</xdr:row>
      <xdr:rowOff>1226820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C6E11A41-34B0-3257-8B06-E403B4242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90080" y="1129741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84</xdr:row>
      <xdr:rowOff>114300</xdr:rowOff>
    </xdr:from>
    <xdr:to>
      <xdr:col>0</xdr:col>
      <xdr:colOff>1141095</xdr:colOff>
      <xdr:row>84</xdr:row>
      <xdr:rowOff>1242060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4549AC2-A35C-ED5C-F8D0-FE33C228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12940" y="111655860"/>
          <a:ext cx="112776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100</xdr:row>
      <xdr:rowOff>60960</xdr:rowOff>
    </xdr:from>
    <xdr:to>
      <xdr:col>0</xdr:col>
      <xdr:colOff>1139190</xdr:colOff>
      <xdr:row>100</xdr:row>
      <xdr:rowOff>1242060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CC630BF-5DC3-B238-363A-B690B0395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67220" y="12778740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86</xdr:row>
      <xdr:rowOff>137160</xdr:rowOff>
    </xdr:from>
    <xdr:to>
      <xdr:col>0</xdr:col>
      <xdr:colOff>1139190</xdr:colOff>
      <xdr:row>86</xdr:row>
      <xdr:rowOff>1272540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A9E682-3677-D512-E2DC-C9D831BE6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05320" y="114376200"/>
          <a:ext cx="113538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101</xdr:row>
      <xdr:rowOff>121920</xdr:rowOff>
    </xdr:from>
    <xdr:to>
      <xdr:col>0</xdr:col>
      <xdr:colOff>1139190</xdr:colOff>
      <xdr:row>101</xdr:row>
      <xdr:rowOff>1272540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004CE69-1311-217A-8256-BAA5FAD7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82460" y="134607300"/>
          <a:ext cx="1150620" cy="115062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105</xdr:row>
      <xdr:rowOff>83820</xdr:rowOff>
    </xdr:from>
    <xdr:to>
      <xdr:col>0</xdr:col>
      <xdr:colOff>1188720</xdr:colOff>
      <xdr:row>105</xdr:row>
      <xdr:rowOff>1272540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ACE67585-D20C-1B99-C131-BB342D85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59600" y="139964160"/>
          <a:ext cx="1188720" cy="11887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57</xdr:row>
      <xdr:rowOff>91440</xdr:rowOff>
    </xdr:from>
    <xdr:to>
      <xdr:col>0</xdr:col>
      <xdr:colOff>1188720</xdr:colOff>
      <xdr:row>57</xdr:row>
      <xdr:rowOff>1264920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41FFE57B-39C6-D955-982D-5361A417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59600" y="7647432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103</xdr:row>
      <xdr:rowOff>106680</xdr:rowOff>
    </xdr:from>
    <xdr:to>
      <xdr:col>1</xdr:col>
      <xdr:colOff>1905</xdr:colOff>
      <xdr:row>103</xdr:row>
      <xdr:rowOff>1272540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E8B0D972-041B-BD8E-1566-20C0D257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74840" y="137289540"/>
          <a:ext cx="1165860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102</xdr:row>
      <xdr:rowOff>83820</xdr:rowOff>
    </xdr:from>
    <xdr:to>
      <xdr:col>0</xdr:col>
      <xdr:colOff>1139190</xdr:colOff>
      <xdr:row>102</xdr:row>
      <xdr:rowOff>1249680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C367CFF-7CBF-9845-5C67-D32EC5FE8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82460" y="135917940"/>
          <a:ext cx="1165860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93</xdr:row>
      <xdr:rowOff>114300</xdr:rowOff>
    </xdr:from>
    <xdr:to>
      <xdr:col>1</xdr:col>
      <xdr:colOff>1524</xdr:colOff>
      <xdr:row>93</xdr:row>
      <xdr:rowOff>1258824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185B8FA-EB5D-6957-CEBF-350D08140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03796" y="125158500"/>
          <a:ext cx="1144524" cy="1144524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104</xdr:row>
      <xdr:rowOff>99060</xdr:rowOff>
    </xdr:from>
    <xdr:to>
      <xdr:col>0</xdr:col>
      <xdr:colOff>944344</xdr:colOff>
      <xdr:row>104</xdr:row>
      <xdr:rowOff>1264920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DEC9F633-86FC-1DB1-0EA8-773EADABE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772556" y="138630660"/>
          <a:ext cx="601444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106</xdr:row>
      <xdr:rowOff>121920</xdr:rowOff>
    </xdr:from>
    <xdr:to>
      <xdr:col>1</xdr:col>
      <xdr:colOff>3810</xdr:colOff>
      <xdr:row>106</xdr:row>
      <xdr:rowOff>1310640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9169EF1-7CCF-D6E2-3AAC-B39518B0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67220" y="141351000"/>
          <a:ext cx="1188720" cy="11887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107</xdr:row>
      <xdr:rowOff>83820</xdr:rowOff>
    </xdr:from>
    <xdr:to>
      <xdr:col>1</xdr:col>
      <xdr:colOff>1905</xdr:colOff>
      <xdr:row>107</xdr:row>
      <xdr:rowOff>1295400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58DC2057-8010-8C10-A41D-E71383942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59600" y="142661640"/>
          <a:ext cx="1203960" cy="12115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108</xdr:row>
      <xdr:rowOff>83820</xdr:rowOff>
    </xdr:from>
    <xdr:to>
      <xdr:col>1</xdr:col>
      <xdr:colOff>1905</xdr:colOff>
      <xdr:row>108</xdr:row>
      <xdr:rowOff>1295400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93B8F9A3-E37D-F8B7-C889-58466127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59600" y="144010380"/>
          <a:ext cx="1211580" cy="1211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60960</xdr:rowOff>
    </xdr:from>
    <xdr:to>
      <xdr:col>1</xdr:col>
      <xdr:colOff>3810</xdr:colOff>
      <xdr:row>109</xdr:row>
      <xdr:rowOff>1303020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B43A570-6849-5E5F-01A7-3F1ADFEA8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67220" y="146700240"/>
          <a:ext cx="1242060" cy="124206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110</xdr:row>
      <xdr:rowOff>83820</xdr:rowOff>
    </xdr:from>
    <xdr:to>
      <xdr:col>0</xdr:col>
      <xdr:colOff>1188720</xdr:colOff>
      <xdr:row>110</xdr:row>
      <xdr:rowOff>1287780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E5290D6-3E59-29EF-D538-DBD4E9DCA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82460" y="148071840"/>
          <a:ext cx="1203960" cy="12039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111</xdr:row>
      <xdr:rowOff>68580</xdr:rowOff>
    </xdr:from>
    <xdr:to>
      <xdr:col>0</xdr:col>
      <xdr:colOff>1186815</xdr:colOff>
      <xdr:row>111</xdr:row>
      <xdr:rowOff>1264920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0A5B4FA-3B1A-0396-BB8E-750301F40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74840" y="149405340"/>
          <a:ext cx="1196340" cy="119634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96</xdr:row>
      <xdr:rowOff>68580</xdr:rowOff>
    </xdr:from>
    <xdr:to>
      <xdr:col>1</xdr:col>
      <xdr:colOff>1905</xdr:colOff>
      <xdr:row>96</xdr:row>
      <xdr:rowOff>1295400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1EF6E80D-B870-844F-E8D3-921F1F37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59600" y="129174240"/>
          <a:ext cx="1226820" cy="122682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</xdr:row>
      <xdr:rowOff>83820</xdr:rowOff>
    </xdr:from>
    <xdr:to>
      <xdr:col>0</xdr:col>
      <xdr:colOff>1186815</xdr:colOff>
      <xdr:row>10</xdr:row>
      <xdr:rowOff>1295400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F66CE8B-0BAB-DC07-C7E5-E39CD602B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74840" y="13723620"/>
          <a:ext cx="1211580" cy="121158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97</xdr:row>
      <xdr:rowOff>38100</xdr:rowOff>
    </xdr:from>
    <xdr:to>
      <xdr:col>0</xdr:col>
      <xdr:colOff>1186815</xdr:colOff>
      <xdr:row>97</xdr:row>
      <xdr:rowOff>1226820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BF38CA1-00F8-C930-563B-8165539D5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474840" y="130492500"/>
          <a:ext cx="1188720" cy="118872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112</xdr:row>
      <xdr:rowOff>76200</xdr:rowOff>
    </xdr:from>
    <xdr:to>
      <xdr:col>1</xdr:col>
      <xdr:colOff>1905</xdr:colOff>
      <xdr:row>112</xdr:row>
      <xdr:rowOff>1303020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8B39FFCD-E712-E38E-1D19-A7F09F052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512940" y="150761700"/>
          <a:ext cx="1226820" cy="12268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113</xdr:row>
      <xdr:rowOff>19050</xdr:rowOff>
    </xdr:from>
    <xdr:to>
      <xdr:col>0</xdr:col>
      <xdr:colOff>1162050</xdr:colOff>
      <xdr:row>113</xdr:row>
      <xdr:rowOff>1343026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3540675" y="151657050"/>
          <a:ext cx="1143000" cy="13239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114</xdr:row>
      <xdr:rowOff>19051</xdr:rowOff>
    </xdr:from>
    <xdr:to>
      <xdr:col>0</xdr:col>
      <xdr:colOff>1152524</xdr:colOff>
      <xdr:row>114</xdr:row>
      <xdr:rowOff>1352551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3550201" y="153019126"/>
          <a:ext cx="11430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9525</xdr:rowOff>
    </xdr:from>
    <xdr:to>
      <xdr:col>0</xdr:col>
      <xdr:colOff>1162050</xdr:colOff>
      <xdr:row>116</xdr:row>
      <xdr:rowOff>0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3540675" y="154371675"/>
          <a:ext cx="11620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28575</xdr:rowOff>
    </xdr:from>
    <xdr:to>
      <xdr:col>0</xdr:col>
      <xdr:colOff>1162050</xdr:colOff>
      <xdr:row>116</xdr:row>
      <xdr:rowOff>1352550</xdr:rowOff>
    </xdr:to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3540675" y="155752800"/>
          <a:ext cx="1162050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119</xdr:row>
      <xdr:rowOff>19050</xdr:rowOff>
    </xdr:from>
    <xdr:to>
      <xdr:col>0</xdr:col>
      <xdr:colOff>1171576</xdr:colOff>
      <xdr:row>120</xdr:row>
      <xdr:rowOff>9524</xdr:rowOff>
    </xdr:to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3531149" y="159829500"/>
          <a:ext cx="1171575" cy="1352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19049</xdr:rowOff>
    </xdr:from>
    <xdr:to>
      <xdr:col>0</xdr:col>
      <xdr:colOff>1171575</xdr:colOff>
      <xdr:row>118</xdr:row>
      <xdr:rowOff>1362074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3531150" y="158467424"/>
          <a:ext cx="117157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1171575</xdr:colOff>
      <xdr:row>118</xdr:row>
      <xdr:rowOff>0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3531150" y="157086300"/>
          <a:ext cx="1171575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</xdr:row>
      <xdr:rowOff>66675</xdr:rowOff>
    </xdr:from>
    <xdr:to>
      <xdr:col>0</xdr:col>
      <xdr:colOff>1152525</xdr:colOff>
      <xdr:row>95</xdr:row>
      <xdr:rowOff>1333499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3550200" y="128873250"/>
          <a:ext cx="1143000" cy="12668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hamyshehstudio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2"/>
  <sheetViews>
    <sheetView rightToLeft="1" tabSelected="1" topLeftCell="A81" workbookViewId="0">
      <selection activeCell="D83" sqref="D83"/>
    </sheetView>
  </sheetViews>
  <sheetFormatPr defaultColWidth="14.28515625" defaultRowHeight="107.45" customHeight="1" x14ac:dyDescent="0.25"/>
  <cols>
    <col min="1" max="1" width="17.85546875" customWidth="1"/>
    <col min="2" max="2" width="14.28515625" style="11"/>
    <col min="3" max="3" width="6.5703125" customWidth="1"/>
    <col min="4" max="5" width="11.42578125" style="2" customWidth="1"/>
    <col min="6" max="6" width="8.140625" customWidth="1"/>
    <col min="7" max="7" width="14.42578125" style="2" customWidth="1"/>
  </cols>
  <sheetData>
    <row r="1" spans="1:7" ht="107.45" customHeight="1" x14ac:dyDescent="0.25">
      <c r="A1" s="18" t="s">
        <v>47</v>
      </c>
      <c r="B1" s="18"/>
      <c r="C1" s="18"/>
      <c r="D1" s="18"/>
      <c r="E1" s="18"/>
      <c r="F1" s="18"/>
      <c r="G1" s="18"/>
    </row>
    <row r="2" spans="1:7" ht="107.45" customHeight="1" x14ac:dyDescent="0.25">
      <c r="A2" s="9" t="s">
        <v>0</v>
      </c>
      <c r="B2" s="9" t="s">
        <v>1</v>
      </c>
      <c r="C2" s="9" t="s">
        <v>2</v>
      </c>
      <c r="D2" s="10" t="s">
        <v>82</v>
      </c>
      <c r="E2" s="10" t="s">
        <v>86</v>
      </c>
      <c r="F2" s="9" t="s">
        <v>3</v>
      </c>
      <c r="G2" s="10" t="s">
        <v>81</v>
      </c>
    </row>
    <row r="3" spans="1:7" ht="107.45" customHeight="1" x14ac:dyDescent="0.25">
      <c r="A3" s="5"/>
      <c r="B3" s="13" t="s">
        <v>4</v>
      </c>
      <c r="C3" s="6">
        <v>22</v>
      </c>
      <c r="D3" s="7">
        <v>1150000</v>
      </c>
      <c r="E3" s="7">
        <f>D3*0.7</f>
        <v>805000</v>
      </c>
      <c r="F3" s="6"/>
      <c r="G3" s="4">
        <f>E3*F3</f>
        <v>0</v>
      </c>
    </row>
    <row r="4" spans="1:7" ht="107.45" customHeight="1" x14ac:dyDescent="0.25">
      <c r="A4" s="5"/>
      <c r="B4" s="12" t="s">
        <v>5</v>
      </c>
      <c r="C4" s="6">
        <v>12</v>
      </c>
      <c r="D4" s="7">
        <v>1150000</v>
      </c>
      <c r="E4" s="7">
        <f t="shared" ref="E4:E69" si="0">D4*0.7</f>
        <v>805000</v>
      </c>
      <c r="F4" s="6"/>
      <c r="G4" s="4">
        <f t="shared" ref="G4:G69" si="1">E4*F4</f>
        <v>0</v>
      </c>
    </row>
    <row r="5" spans="1:7" ht="107.45" customHeight="1" x14ac:dyDescent="0.25">
      <c r="A5" s="5"/>
      <c r="B5" s="15" t="s">
        <v>6</v>
      </c>
      <c r="C5" s="6">
        <v>16</v>
      </c>
      <c r="D5" s="7">
        <v>1150000</v>
      </c>
      <c r="E5" s="7">
        <f t="shared" si="0"/>
        <v>805000</v>
      </c>
      <c r="F5" s="6"/>
      <c r="G5" s="4">
        <f t="shared" si="1"/>
        <v>0</v>
      </c>
    </row>
    <row r="6" spans="1:7" ht="107.45" customHeight="1" x14ac:dyDescent="0.25">
      <c r="A6" s="5"/>
      <c r="B6" s="12" t="s">
        <v>83</v>
      </c>
      <c r="C6" s="6">
        <v>14</v>
      </c>
      <c r="D6" s="7">
        <v>1800000</v>
      </c>
      <c r="E6" s="7">
        <f t="shared" si="0"/>
        <v>1260000</v>
      </c>
      <c r="F6" s="6"/>
      <c r="G6" s="4">
        <f t="shared" si="1"/>
        <v>0</v>
      </c>
    </row>
    <row r="7" spans="1:7" ht="107.45" customHeight="1" x14ac:dyDescent="0.25">
      <c r="A7" s="5"/>
      <c r="B7" s="13" t="s">
        <v>7</v>
      </c>
      <c r="C7" s="6">
        <v>12</v>
      </c>
      <c r="D7" s="7">
        <v>2200000</v>
      </c>
      <c r="E7" s="7">
        <f t="shared" si="0"/>
        <v>1540000</v>
      </c>
      <c r="F7" s="6"/>
      <c r="G7" s="4">
        <f t="shared" si="1"/>
        <v>0</v>
      </c>
    </row>
    <row r="8" spans="1:7" ht="107.45" customHeight="1" x14ac:dyDescent="0.25">
      <c r="A8" s="5"/>
      <c r="B8" s="13" t="s">
        <v>8</v>
      </c>
      <c r="C8" s="6">
        <v>4</v>
      </c>
      <c r="D8" s="7">
        <v>3200000</v>
      </c>
      <c r="E8" s="7">
        <f t="shared" si="0"/>
        <v>2240000</v>
      </c>
      <c r="F8" s="6"/>
      <c r="G8" s="4">
        <f t="shared" si="1"/>
        <v>0</v>
      </c>
    </row>
    <row r="9" spans="1:7" ht="107.45" customHeight="1" x14ac:dyDescent="0.25">
      <c r="A9" s="5"/>
      <c r="B9" s="15" t="s">
        <v>9</v>
      </c>
      <c r="C9" s="6">
        <v>16</v>
      </c>
      <c r="D9" s="7">
        <v>1970000</v>
      </c>
      <c r="E9" s="7">
        <f t="shared" si="0"/>
        <v>1379000</v>
      </c>
      <c r="F9" s="6"/>
      <c r="G9" s="4">
        <f t="shared" si="1"/>
        <v>0</v>
      </c>
    </row>
    <row r="10" spans="1:7" ht="107.45" customHeight="1" x14ac:dyDescent="0.25">
      <c r="A10" s="5"/>
      <c r="B10" s="13" t="s">
        <v>113</v>
      </c>
      <c r="C10" s="6">
        <v>8</v>
      </c>
      <c r="D10" s="7">
        <v>2250000</v>
      </c>
      <c r="E10" s="7">
        <f t="shared" si="0"/>
        <v>1575000</v>
      </c>
      <c r="F10" s="6"/>
      <c r="G10" s="4">
        <f t="shared" si="1"/>
        <v>0</v>
      </c>
    </row>
    <row r="11" spans="1:7" ht="107.45" customHeight="1" x14ac:dyDescent="0.25">
      <c r="A11" s="5"/>
      <c r="B11" s="13" t="s">
        <v>112</v>
      </c>
      <c r="C11" s="6">
        <v>4</v>
      </c>
      <c r="D11" s="7">
        <v>2950000</v>
      </c>
      <c r="E11" s="7">
        <f t="shared" si="0"/>
        <v>2064999.9999999998</v>
      </c>
      <c r="F11" s="6"/>
      <c r="G11" s="4">
        <f t="shared" si="1"/>
        <v>0</v>
      </c>
    </row>
    <row r="12" spans="1:7" ht="107.45" customHeight="1" x14ac:dyDescent="0.25">
      <c r="A12" s="5"/>
      <c r="B12" s="13" t="s">
        <v>10</v>
      </c>
      <c r="C12" s="6">
        <v>3</v>
      </c>
      <c r="D12" s="7">
        <v>3150000</v>
      </c>
      <c r="E12" s="7">
        <f t="shared" si="0"/>
        <v>2205000</v>
      </c>
      <c r="F12" s="6"/>
      <c r="G12" s="4">
        <f t="shared" si="1"/>
        <v>0</v>
      </c>
    </row>
    <row r="13" spans="1:7" ht="107.45" customHeight="1" x14ac:dyDescent="0.25">
      <c r="A13" s="5"/>
      <c r="B13" s="14" t="s">
        <v>11</v>
      </c>
      <c r="C13" s="6">
        <v>6</v>
      </c>
      <c r="D13" s="7">
        <v>2200000</v>
      </c>
      <c r="E13" s="7">
        <f t="shared" si="0"/>
        <v>1540000</v>
      </c>
      <c r="F13" s="6"/>
      <c r="G13" s="4">
        <f t="shared" si="1"/>
        <v>0</v>
      </c>
    </row>
    <row r="14" spans="1:7" ht="107.45" customHeight="1" x14ac:dyDescent="0.25">
      <c r="A14" s="5"/>
      <c r="B14" s="14" t="s">
        <v>68</v>
      </c>
      <c r="C14" s="6">
        <v>4</v>
      </c>
      <c r="D14" s="7">
        <v>2200000</v>
      </c>
      <c r="E14" s="7">
        <f t="shared" si="0"/>
        <v>1540000</v>
      </c>
      <c r="F14" s="6"/>
      <c r="G14" s="4">
        <f t="shared" si="1"/>
        <v>0</v>
      </c>
    </row>
    <row r="15" spans="1:7" ht="107.45" customHeight="1" x14ac:dyDescent="0.25">
      <c r="A15" s="5"/>
      <c r="B15" s="3" t="s">
        <v>48</v>
      </c>
      <c r="C15" s="6">
        <v>4</v>
      </c>
      <c r="D15" s="7">
        <v>2100000</v>
      </c>
      <c r="E15" s="7">
        <f t="shared" si="0"/>
        <v>1470000</v>
      </c>
      <c r="F15" s="6"/>
      <c r="G15" s="4">
        <f t="shared" si="1"/>
        <v>0</v>
      </c>
    </row>
    <row r="16" spans="1:7" ht="107.45" customHeight="1" x14ac:dyDescent="0.25">
      <c r="A16" s="5"/>
      <c r="B16" s="14" t="s">
        <v>12</v>
      </c>
      <c r="C16" s="6">
        <v>6</v>
      </c>
      <c r="D16" s="7">
        <v>2650000</v>
      </c>
      <c r="E16" s="7">
        <f t="shared" si="0"/>
        <v>1854999.9999999998</v>
      </c>
      <c r="F16" s="6"/>
      <c r="G16" s="4">
        <f t="shared" si="1"/>
        <v>0</v>
      </c>
    </row>
    <row r="17" spans="1:7" ht="107.45" customHeight="1" x14ac:dyDescent="0.25">
      <c r="A17" s="5"/>
      <c r="B17" s="13" t="s">
        <v>69</v>
      </c>
      <c r="C17" s="6">
        <v>4</v>
      </c>
      <c r="D17" s="7">
        <v>2650000</v>
      </c>
      <c r="E17" s="7">
        <f t="shared" si="0"/>
        <v>1854999.9999999998</v>
      </c>
      <c r="F17" s="6"/>
      <c r="G17" s="4">
        <f t="shared" si="1"/>
        <v>0</v>
      </c>
    </row>
    <row r="18" spans="1:7" ht="107.45" customHeight="1" x14ac:dyDescent="0.25">
      <c r="A18" s="5"/>
      <c r="B18" s="13" t="s">
        <v>13</v>
      </c>
      <c r="C18" s="6">
        <v>8</v>
      </c>
      <c r="D18" s="7">
        <v>2400000</v>
      </c>
      <c r="E18" s="7">
        <f t="shared" si="0"/>
        <v>1680000</v>
      </c>
      <c r="F18" s="6"/>
      <c r="G18" s="4">
        <f t="shared" si="1"/>
        <v>0</v>
      </c>
    </row>
    <row r="19" spans="1:7" ht="107.45" customHeight="1" x14ac:dyDescent="0.25">
      <c r="A19" s="5"/>
      <c r="B19" s="12" t="s">
        <v>49</v>
      </c>
      <c r="C19" s="6">
        <v>4</v>
      </c>
      <c r="D19" s="7">
        <v>1400000</v>
      </c>
      <c r="E19" s="7">
        <f t="shared" si="0"/>
        <v>979999.99999999988</v>
      </c>
      <c r="F19" s="6"/>
      <c r="G19" s="4">
        <f t="shared" si="1"/>
        <v>0</v>
      </c>
    </row>
    <row r="20" spans="1:7" ht="107.45" customHeight="1" x14ac:dyDescent="0.25">
      <c r="A20" s="5"/>
      <c r="B20" s="13" t="s">
        <v>50</v>
      </c>
      <c r="C20" s="6">
        <v>8</v>
      </c>
      <c r="D20" s="7">
        <v>1320000</v>
      </c>
      <c r="E20" s="7">
        <f t="shared" si="0"/>
        <v>923999.99999999988</v>
      </c>
      <c r="F20" s="6"/>
      <c r="G20" s="4">
        <f t="shared" si="1"/>
        <v>0</v>
      </c>
    </row>
    <row r="21" spans="1:7" ht="107.45" customHeight="1" x14ac:dyDescent="0.25">
      <c r="A21" s="5"/>
      <c r="B21" s="13" t="s">
        <v>51</v>
      </c>
      <c r="C21" s="6">
        <v>8</v>
      </c>
      <c r="D21" s="7">
        <v>1320000</v>
      </c>
      <c r="E21" s="7">
        <f t="shared" si="0"/>
        <v>923999.99999999988</v>
      </c>
      <c r="F21" s="6"/>
      <c r="G21" s="4">
        <f t="shared" si="1"/>
        <v>0</v>
      </c>
    </row>
    <row r="22" spans="1:7" ht="107.45" customHeight="1" x14ac:dyDescent="0.25">
      <c r="A22" s="5"/>
      <c r="B22" s="13" t="s">
        <v>52</v>
      </c>
      <c r="C22" s="6">
        <v>8</v>
      </c>
      <c r="D22" s="7">
        <v>1320000</v>
      </c>
      <c r="E22" s="7">
        <f t="shared" si="0"/>
        <v>923999.99999999988</v>
      </c>
      <c r="F22" s="6"/>
      <c r="G22" s="4">
        <f t="shared" si="1"/>
        <v>0</v>
      </c>
    </row>
    <row r="23" spans="1:7" ht="107.45" customHeight="1" x14ac:dyDescent="0.25">
      <c r="A23" s="5"/>
      <c r="B23" s="15" t="s">
        <v>53</v>
      </c>
      <c r="C23" s="6">
        <v>8</v>
      </c>
      <c r="D23" s="7">
        <v>1400000</v>
      </c>
      <c r="E23" s="7">
        <f t="shared" si="0"/>
        <v>979999.99999999988</v>
      </c>
      <c r="F23" s="6"/>
      <c r="G23" s="4">
        <f t="shared" si="1"/>
        <v>0</v>
      </c>
    </row>
    <row r="24" spans="1:7" ht="107.45" customHeight="1" x14ac:dyDescent="0.25">
      <c r="A24" s="5"/>
      <c r="B24" s="15" t="s">
        <v>54</v>
      </c>
      <c r="C24" s="6">
        <v>4</v>
      </c>
      <c r="D24" s="7">
        <v>1400000</v>
      </c>
      <c r="E24" s="7">
        <f t="shared" si="0"/>
        <v>979999.99999999988</v>
      </c>
      <c r="F24" s="6"/>
      <c r="G24" s="4">
        <f t="shared" si="1"/>
        <v>0</v>
      </c>
    </row>
    <row r="25" spans="1:7" ht="107.45" customHeight="1" x14ac:dyDescent="0.25">
      <c r="A25" s="5"/>
      <c r="B25" s="12" t="s">
        <v>55</v>
      </c>
      <c r="C25" s="6">
        <v>5</v>
      </c>
      <c r="D25" s="7">
        <v>1400000</v>
      </c>
      <c r="E25" s="7">
        <f t="shared" si="0"/>
        <v>979999.99999999988</v>
      </c>
      <c r="F25" s="6"/>
      <c r="G25" s="4">
        <f t="shared" si="1"/>
        <v>0</v>
      </c>
    </row>
    <row r="26" spans="1:7" ht="107.45" customHeight="1" x14ac:dyDescent="0.25">
      <c r="A26" s="5"/>
      <c r="B26" s="13" t="s">
        <v>56</v>
      </c>
      <c r="C26" s="6">
        <v>4</v>
      </c>
      <c r="D26" s="7">
        <v>1400000</v>
      </c>
      <c r="E26" s="7">
        <f t="shared" si="0"/>
        <v>979999.99999999988</v>
      </c>
      <c r="F26" s="6"/>
      <c r="G26" s="4">
        <f t="shared" si="1"/>
        <v>0</v>
      </c>
    </row>
    <row r="27" spans="1:7" ht="107.45" customHeight="1" x14ac:dyDescent="0.25">
      <c r="A27" s="5"/>
      <c r="B27" s="13" t="s">
        <v>14</v>
      </c>
      <c r="C27" s="6">
        <v>4</v>
      </c>
      <c r="D27" s="7">
        <v>2800000</v>
      </c>
      <c r="E27" s="7">
        <f t="shared" si="0"/>
        <v>1959999.9999999998</v>
      </c>
      <c r="F27" s="6"/>
      <c r="G27" s="4">
        <f t="shared" si="1"/>
        <v>0</v>
      </c>
    </row>
    <row r="28" spans="1:7" ht="107.45" customHeight="1" x14ac:dyDescent="0.25">
      <c r="A28" s="5"/>
      <c r="B28" s="13" t="s">
        <v>15</v>
      </c>
      <c r="C28" s="6">
        <v>4</v>
      </c>
      <c r="D28" s="7">
        <v>2800000</v>
      </c>
      <c r="E28" s="7">
        <f t="shared" si="0"/>
        <v>1959999.9999999998</v>
      </c>
      <c r="F28" s="6"/>
      <c r="G28" s="4">
        <f t="shared" si="1"/>
        <v>0</v>
      </c>
    </row>
    <row r="29" spans="1:7" ht="107.45" customHeight="1" x14ac:dyDescent="0.25">
      <c r="A29" s="5"/>
      <c r="B29" s="15" t="s">
        <v>46</v>
      </c>
      <c r="C29" s="6">
        <v>3</v>
      </c>
      <c r="D29" s="7">
        <v>2800000</v>
      </c>
      <c r="E29" s="7">
        <f t="shared" si="0"/>
        <v>1959999.9999999998</v>
      </c>
      <c r="F29" s="6"/>
      <c r="G29" s="4">
        <f t="shared" si="1"/>
        <v>0</v>
      </c>
    </row>
    <row r="30" spans="1:7" ht="107.45" customHeight="1" x14ac:dyDescent="0.25">
      <c r="A30" s="5"/>
      <c r="B30" s="13" t="s">
        <v>43</v>
      </c>
      <c r="C30" s="6">
        <v>5</v>
      </c>
      <c r="D30" s="7">
        <v>2800000</v>
      </c>
      <c r="E30" s="7">
        <f t="shared" si="0"/>
        <v>1959999.9999999998</v>
      </c>
      <c r="F30" s="6"/>
      <c r="G30" s="4">
        <f t="shared" si="1"/>
        <v>0</v>
      </c>
    </row>
    <row r="31" spans="1:7" ht="107.45" customHeight="1" x14ac:dyDescent="0.25">
      <c r="A31" s="5"/>
      <c r="B31" s="13" t="s">
        <v>16</v>
      </c>
      <c r="C31" s="6">
        <v>2</v>
      </c>
      <c r="D31" s="7">
        <v>1400000</v>
      </c>
      <c r="E31" s="7">
        <f t="shared" si="0"/>
        <v>979999.99999999988</v>
      </c>
      <c r="F31" s="6"/>
      <c r="G31" s="4">
        <f t="shared" si="1"/>
        <v>0</v>
      </c>
    </row>
    <row r="32" spans="1:7" ht="107.45" customHeight="1" x14ac:dyDescent="0.25">
      <c r="A32" s="5"/>
      <c r="B32" s="14" t="s">
        <v>17</v>
      </c>
      <c r="C32" s="6">
        <v>4</v>
      </c>
      <c r="D32" s="7">
        <v>2650000</v>
      </c>
      <c r="E32" s="7">
        <f t="shared" si="0"/>
        <v>1854999.9999999998</v>
      </c>
      <c r="F32" s="6"/>
      <c r="G32" s="4">
        <f t="shared" si="1"/>
        <v>0</v>
      </c>
    </row>
    <row r="33" spans="1:7" ht="107.45" customHeight="1" x14ac:dyDescent="0.25">
      <c r="A33" s="5"/>
      <c r="B33" s="12" t="s">
        <v>84</v>
      </c>
      <c r="C33" s="6">
        <v>4</v>
      </c>
      <c r="D33" s="7">
        <v>2550000</v>
      </c>
      <c r="E33" s="7">
        <f t="shared" si="0"/>
        <v>1785000</v>
      </c>
      <c r="F33" s="6"/>
      <c r="G33" s="4">
        <f t="shared" si="1"/>
        <v>0</v>
      </c>
    </row>
    <row r="34" spans="1:7" ht="107.45" customHeight="1" x14ac:dyDescent="0.25">
      <c r="A34" s="5"/>
      <c r="B34" s="16" t="s">
        <v>18</v>
      </c>
      <c r="C34" s="6">
        <v>4</v>
      </c>
      <c r="D34" s="7">
        <v>2550000</v>
      </c>
      <c r="E34" s="7">
        <f t="shared" si="0"/>
        <v>1785000</v>
      </c>
      <c r="F34" s="6"/>
      <c r="G34" s="4">
        <f t="shared" si="1"/>
        <v>0</v>
      </c>
    </row>
    <row r="35" spans="1:7" ht="107.45" customHeight="1" x14ac:dyDescent="0.25">
      <c r="A35" s="5"/>
      <c r="B35" s="14" t="s">
        <v>67</v>
      </c>
      <c r="C35" s="6">
        <v>4</v>
      </c>
      <c r="D35" s="7">
        <v>2650000</v>
      </c>
      <c r="E35" s="7">
        <f t="shared" si="0"/>
        <v>1854999.9999999998</v>
      </c>
      <c r="F35" s="6"/>
      <c r="G35" s="4">
        <f t="shared" si="1"/>
        <v>0</v>
      </c>
    </row>
    <row r="36" spans="1:7" ht="107.45" customHeight="1" x14ac:dyDescent="0.25">
      <c r="A36" s="5"/>
      <c r="B36" s="13" t="s">
        <v>19</v>
      </c>
      <c r="C36" s="6">
        <v>4</v>
      </c>
      <c r="D36" s="7">
        <v>2650000</v>
      </c>
      <c r="E36" s="7">
        <f t="shared" si="0"/>
        <v>1854999.9999999998</v>
      </c>
      <c r="F36" s="6"/>
      <c r="G36" s="4">
        <f t="shared" si="1"/>
        <v>0</v>
      </c>
    </row>
    <row r="37" spans="1:7" ht="107.45" customHeight="1" x14ac:dyDescent="0.25">
      <c r="A37" s="5"/>
      <c r="B37" s="12" t="s">
        <v>20</v>
      </c>
      <c r="C37" s="6">
        <v>4</v>
      </c>
      <c r="D37" s="7">
        <v>2550000</v>
      </c>
      <c r="E37" s="7">
        <f t="shared" si="0"/>
        <v>1785000</v>
      </c>
      <c r="F37" s="6"/>
      <c r="G37" s="4">
        <f t="shared" si="1"/>
        <v>0</v>
      </c>
    </row>
    <row r="38" spans="1:7" ht="107.45" customHeight="1" x14ac:dyDescent="0.25">
      <c r="A38" s="5"/>
      <c r="B38" s="3" t="s">
        <v>21</v>
      </c>
      <c r="C38" s="6">
        <v>4</v>
      </c>
      <c r="D38" s="7">
        <v>2550000</v>
      </c>
      <c r="E38" s="7">
        <f t="shared" si="0"/>
        <v>1785000</v>
      </c>
      <c r="F38" s="6"/>
      <c r="G38" s="4">
        <f t="shared" si="1"/>
        <v>0</v>
      </c>
    </row>
    <row r="39" spans="1:7" ht="107.45" customHeight="1" x14ac:dyDescent="0.25">
      <c r="A39" s="5"/>
      <c r="B39" s="13" t="s">
        <v>85</v>
      </c>
      <c r="C39" s="6">
        <v>4</v>
      </c>
      <c r="D39" s="7">
        <v>2650000</v>
      </c>
      <c r="E39" s="7">
        <f t="shared" si="0"/>
        <v>1854999.9999999998</v>
      </c>
      <c r="F39" s="6"/>
      <c r="G39" s="4">
        <f t="shared" si="1"/>
        <v>0</v>
      </c>
    </row>
    <row r="40" spans="1:7" ht="107.45" customHeight="1" x14ac:dyDescent="0.25">
      <c r="A40" s="5"/>
      <c r="B40" s="12" t="s">
        <v>22</v>
      </c>
      <c r="C40" s="6">
        <v>4</v>
      </c>
      <c r="D40" s="7">
        <v>2550000</v>
      </c>
      <c r="E40" s="7">
        <f t="shared" si="0"/>
        <v>1785000</v>
      </c>
      <c r="F40" s="6"/>
      <c r="G40" s="4">
        <f t="shared" si="1"/>
        <v>0</v>
      </c>
    </row>
    <row r="41" spans="1:7" ht="107.45" customHeight="1" x14ac:dyDescent="0.25">
      <c r="A41" s="5"/>
      <c r="B41" s="15" t="s">
        <v>23</v>
      </c>
      <c r="C41" s="6">
        <v>4</v>
      </c>
      <c r="D41" s="7">
        <v>2550000</v>
      </c>
      <c r="E41" s="7">
        <f t="shared" si="0"/>
        <v>1785000</v>
      </c>
      <c r="F41" s="6"/>
      <c r="G41" s="4">
        <f t="shared" si="1"/>
        <v>0</v>
      </c>
    </row>
    <row r="42" spans="1:7" ht="107.45" customHeight="1" x14ac:dyDescent="0.25">
      <c r="A42" s="5"/>
      <c r="B42" s="15" t="s">
        <v>24</v>
      </c>
      <c r="C42" s="6">
        <v>4</v>
      </c>
      <c r="D42" s="7">
        <v>2550000</v>
      </c>
      <c r="E42" s="7">
        <f t="shared" si="0"/>
        <v>1785000</v>
      </c>
      <c r="F42" s="6"/>
      <c r="G42" s="4">
        <f t="shared" si="1"/>
        <v>0</v>
      </c>
    </row>
    <row r="43" spans="1:7" ht="107.45" customHeight="1" x14ac:dyDescent="0.25">
      <c r="A43" s="5"/>
      <c r="B43" s="12" t="s">
        <v>25</v>
      </c>
      <c r="C43" s="6">
        <v>4</v>
      </c>
      <c r="D43" s="7">
        <v>2550000</v>
      </c>
      <c r="E43" s="7">
        <f t="shared" si="0"/>
        <v>1785000</v>
      </c>
      <c r="F43" s="6"/>
      <c r="G43" s="4">
        <f t="shared" si="1"/>
        <v>0</v>
      </c>
    </row>
    <row r="44" spans="1:7" ht="107.45" customHeight="1" x14ac:dyDescent="0.25">
      <c r="A44" s="5"/>
      <c r="B44" s="3" t="s">
        <v>26</v>
      </c>
      <c r="C44" s="6">
        <v>4</v>
      </c>
      <c r="D44" s="7">
        <v>2550000</v>
      </c>
      <c r="E44" s="7">
        <f t="shared" si="0"/>
        <v>1785000</v>
      </c>
      <c r="F44" s="6"/>
      <c r="G44" s="4">
        <f t="shared" si="1"/>
        <v>0</v>
      </c>
    </row>
    <row r="45" spans="1:7" ht="107.45" customHeight="1" x14ac:dyDescent="0.25">
      <c r="A45" s="5"/>
      <c r="B45" s="3" t="s">
        <v>27</v>
      </c>
      <c r="C45" s="6">
        <v>4</v>
      </c>
      <c r="D45" s="7">
        <v>2550000</v>
      </c>
      <c r="E45" s="7">
        <f t="shared" si="0"/>
        <v>1785000</v>
      </c>
      <c r="F45" s="6"/>
      <c r="G45" s="4">
        <f t="shared" si="1"/>
        <v>0</v>
      </c>
    </row>
    <row r="46" spans="1:7" ht="107.45" customHeight="1" x14ac:dyDescent="0.25">
      <c r="A46" s="5"/>
      <c r="B46" s="13" t="s">
        <v>33</v>
      </c>
      <c r="C46" s="6">
        <v>4</v>
      </c>
      <c r="D46" s="7">
        <v>2650000</v>
      </c>
      <c r="E46" s="7">
        <f t="shared" si="0"/>
        <v>1854999.9999999998</v>
      </c>
      <c r="F46" s="6"/>
      <c r="G46" s="4">
        <f t="shared" si="1"/>
        <v>0</v>
      </c>
    </row>
    <row r="47" spans="1:7" ht="107.45" customHeight="1" x14ac:dyDescent="0.25">
      <c r="A47" s="5"/>
      <c r="B47" s="13" t="s">
        <v>66</v>
      </c>
      <c r="C47" s="6">
        <v>4</v>
      </c>
      <c r="D47" s="7">
        <v>2650000</v>
      </c>
      <c r="E47" s="7">
        <f t="shared" si="0"/>
        <v>1854999.9999999998</v>
      </c>
      <c r="F47" s="6"/>
      <c r="G47" s="4">
        <f t="shared" si="1"/>
        <v>0</v>
      </c>
    </row>
    <row r="48" spans="1:7" ht="107.45" customHeight="1" x14ac:dyDescent="0.25">
      <c r="A48" s="5"/>
      <c r="B48" s="13" t="s">
        <v>65</v>
      </c>
      <c r="C48" s="6">
        <v>2</v>
      </c>
      <c r="D48" s="7">
        <v>2650000</v>
      </c>
      <c r="E48" s="7">
        <f t="shared" si="0"/>
        <v>1854999.9999999998</v>
      </c>
      <c r="F48" s="6"/>
      <c r="G48" s="4">
        <f t="shared" si="1"/>
        <v>0</v>
      </c>
    </row>
    <row r="49" spans="1:7" ht="107.45" customHeight="1" x14ac:dyDescent="0.25">
      <c r="A49" s="5"/>
      <c r="B49" s="13" t="s">
        <v>70</v>
      </c>
      <c r="C49" s="6">
        <v>4</v>
      </c>
      <c r="D49" s="7">
        <v>2650000</v>
      </c>
      <c r="E49" s="7">
        <f t="shared" si="0"/>
        <v>1854999.9999999998</v>
      </c>
      <c r="F49" s="6"/>
      <c r="G49" s="4">
        <f t="shared" si="1"/>
        <v>0</v>
      </c>
    </row>
    <row r="50" spans="1:7" ht="107.45" customHeight="1" x14ac:dyDescent="0.25">
      <c r="A50" s="5"/>
      <c r="B50" s="16" t="s">
        <v>28</v>
      </c>
      <c r="C50" s="6">
        <v>2</v>
      </c>
      <c r="D50" s="7">
        <v>3600000</v>
      </c>
      <c r="E50" s="7">
        <f t="shared" si="0"/>
        <v>2520000</v>
      </c>
      <c r="F50" s="6"/>
      <c r="G50" s="4">
        <f t="shared" si="1"/>
        <v>0</v>
      </c>
    </row>
    <row r="51" spans="1:7" ht="107.45" customHeight="1" x14ac:dyDescent="0.25">
      <c r="A51" s="5"/>
      <c r="B51" s="3" t="s">
        <v>34</v>
      </c>
      <c r="C51" s="6">
        <v>2</v>
      </c>
      <c r="D51" s="7">
        <v>3600000</v>
      </c>
      <c r="E51" s="7">
        <f t="shared" si="0"/>
        <v>2520000</v>
      </c>
      <c r="F51" s="6"/>
      <c r="G51" s="4">
        <f t="shared" si="1"/>
        <v>0</v>
      </c>
    </row>
    <row r="52" spans="1:7" ht="107.45" customHeight="1" x14ac:dyDescent="0.25">
      <c r="A52" s="5"/>
      <c r="B52" s="13" t="s">
        <v>29</v>
      </c>
      <c r="C52" s="6">
        <v>3</v>
      </c>
      <c r="D52" s="7">
        <v>2500000</v>
      </c>
      <c r="E52" s="7">
        <f t="shared" si="0"/>
        <v>1750000</v>
      </c>
      <c r="F52" s="6"/>
      <c r="G52" s="4">
        <f t="shared" si="1"/>
        <v>0</v>
      </c>
    </row>
    <row r="53" spans="1:7" ht="107.45" customHeight="1" x14ac:dyDescent="0.25">
      <c r="A53" s="5"/>
      <c r="B53" s="13" t="s">
        <v>31</v>
      </c>
      <c r="C53" s="6">
        <v>5</v>
      </c>
      <c r="D53" s="7">
        <v>2500000</v>
      </c>
      <c r="E53" s="7">
        <f t="shared" si="0"/>
        <v>1750000</v>
      </c>
      <c r="F53" s="6"/>
      <c r="G53" s="4">
        <f t="shared" si="1"/>
        <v>0</v>
      </c>
    </row>
    <row r="54" spans="1:7" ht="107.45" customHeight="1" x14ac:dyDescent="0.25">
      <c r="A54" s="5"/>
      <c r="B54" s="13" t="s">
        <v>32</v>
      </c>
      <c r="C54" s="6">
        <v>3</v>
      </c>
      <c r="D54" s="7">
        <v>2500000</v>
      </c>
      <c r="E54" s="7">
        <f t="shared" si="0"/>
        <v>1750000</v>
      </c>
      <c r="F54" s="6"/>
      <c r="G54" s="4">
        <f t="shared" si="1"/>
        <v>0</v>
      </c>
    </row>
    <row r="55" spans="1:7" ht="107.45" customHeight="1" x14ac:dyDescent="0.25">
      <c r="A55" s="5"/>
      <c r="B55" s="13" t="s">
        <v>57</v>
      </c>
      <c r="C55" s="6">
        <v>3</v>
      </c>
      <c r="D55" s="7">
        <v>2200000</v>
      </c>
      <c r="E55" s="7">
        <f t="shared" si="0"/>
        <v>1540000</v>
      </c>
      <c r="F55" s="6"/>
      <c r="G55" s="4">
        <f t="shared" si="1"/>
        <v>0</v>
      </c>
    </row>
    <row r="56" spans="1:7" ht="107.45" customHeight="1" x14ac:dyDescent="0.25">
      <c r="A56" s="5"/>
      <c r="B56" s="14" t="s">
        <v>58</v>
      </c>
      <c r="C56" s="6">
        <v>4</v>
      </c>
      <c r="D56" s="7">
        <v>2450000</v>
      </c>
      <c r="E56" s="7">
        <f t="shared" si="0"/>
        <v>1715000</v>
      </c>
      <c r="F56" s="6"/>
      <c r="G56" s="4">
        <f t="shared" si="1"/>
        <v>0</v>
      </c>
    </row>
    <row r="57" spans="1:7" ht="107.45" customHeight="1" x14ac:dyDescent="0.25">
      <c r="A57" s="5"/>
      <c r="B57" s="3" t="s">
        <v>59</v>
      </c>
      <c r="C57" s="6">
        <v>4</v>
      </c>
      <c r="D57" s="7">
        <v>2450000</v>
      </c>
      <c r="E57" s="7">
        <f t="shared" si="0"/>
        <v>1715000</v>
      </c>
      <c r="F57" s="6"/>
      <c r="G57" s="4">
        <f t="shared" si="1"/>
        <v>0</v>
      </c>
    </row>
    <row r="58" spans="1:7" ht="107.45" customHeight="1" x14ac:dyDescent="0.25">
      <c r="A58" s="5"/>
      <c r="B58" s="14" t="s">
        <v>105</v>
      </c>
      <c r="C58" s="6">
        <v>8</v>
      </c>
      <c r="D58" s="7">
        <v>2450000</v>
      </c>
      <c r="E58" s="7">
        <f t="shared" si="0"/>
        <v>1715000</v>
      </c>
      <c r="F58" s="6"/>
      <c r="G58" s="4">
        <f t="shared" si="1"/>
        <v>0</v>
      </c>
    </row>
    <row r="59" spans="1:7" ht="107.45" customHeight="1" x14ac:dyDescent="0.25">
      <c r="A59" s="5"/>
      <c r="B59" s="15" t="s">
        <v>36</v>
      </c>
      <c r="C59" s="6">
        <v>4</v>
      </c>
      <c r="D59" s="7">
        <v>3750000</v>
      </c>
      <c r="E59" s="7">
        <f t="shared" si="0"/>
        <v>2625000</v>
      </c>
      <c r="F59" s="6"/>
      <c r="G59" s="4">
        <f t="shared" si="1"/>
        <v>0</v>
      </c>
    </row>
    <row r="60" spans="1:7" ht="107.45" customHeight="1" x14ac:dyDescent="0.25">
      <c r="A60" s="5"/>
      <c r="B60" s="13" t="s">
        <v>35</v>
      </c>
      <c r="C60" s="6">
        <v>4</v>
      </c>
      <c r="D60" s="7">
        <v>3750000</v>
      </c>
      <c r="E60" s="7">
        <f t="shared" si="0"/>
        <v>2625000</v>
      </c>
      <c r="F60" s="6"/>
      <c r="G60" s="4">
        <f t="shared" si="1"/>
        <v>0</v>
      </c>
    </row>
    <row r="61" spans="1:7" ht="107.45" customHeight="1" x14ac:dyDescent="0.25">
      <c r="A61" s="5"/>
      <c r="B61" s="13" t="s">
        <v>38</v>
      </c>
      <c r="C61" s="6">
        <v>4</v>
      </c>
      <c r="D61" s="7">
        <v>2650000</v>
      </c>
      <c r="E61" s="7">
        <f t="shared" si="0"/>
        <v>1854999.9999999998</v>
      </c>
      <c r="F61" s="6"/>
      <c r="G61" s="4">
        <f t="shared" si="1"/>
        <v>0</v>
      </c>
    </row>
    <row r="62" spans="1:7" ht="107.45" customHeight="1" x14ac:dyDescent="0.25">
      <c r="A62" s="5"/>
      <c r="B62" s="13" t="s">
        <v>37</v>
      </c>
      <c r="C62" s="6">
        <v>4</v>
      </c>
      <c r="D62" s="7">
        <v>2650000</v>
      </c>
      <c r="E62" s="7">
        <f t="shared" si="0"/>
        <v>1854999.9999999998</v>
      </c>
      <c r="F62" s="6"/>
      <c r="G62" s="4">
        <f t="shared" si="1"/>
        <v>0</v>
      </c>
    </row>
    <row r="63" spans="1:7" ht="107.45" customHeight="1" x14ac:dyDescent="0.25">
      <c r="A63" s="5"/>
      <c r="B63" s="15" t="s">
        <v>64</v>
      </c>
      <c r="C63" s="6">
        <v>6</v>
      </c>
      <c r="D63" s="7">
        <v>1200000</v>
      </c>
      <c r="E63" s="7">
        <f t="shared" si="0"/>
        <v>840000</v>
      </c>
      <c r="F63" s="6"/>
      <c r="G63" s="4">
        <f t="shared" si="1"/>
        <v>0</v>
      </c>
    </row>
    <row r="64" spans="1:7" ht="107.45" customHeight="1" x14ac:dyDescent="0.25">
      <c r="A64" s="5"/>
      <c r="B64" s="16" t="s">
        <v>39</v>
      </c>
      <c r="C64" s="6">
        <v>4</v>
      </c>
      <c r="D64" s="7">
        <v>1200000</v>
      </c>
      <c r="E64" s="7">
        <f t="shared" si="0"/>
        <v>840000</v>
      </c>
      <c r="F64" s="6"/>
      <c r="G64" s="4">
        <f t="shared" si="1"/>
        <v>0</v>
      </c>
    </row>
    <row r="65" spans="1:7" ht="106.15" customHeight="1" x14ac:dyDescent="0.25">
      <c r="A65" s="5"/>
      <c r="B65" s="13" t="s">
        <v>40</v>
      </c>
      <c r="C65" s="6">
        <v>4</v>
      </c>
      <c r="D65" s="7">
        <v>2500000</v>
      </c>
      <c r="E65" s="7">
        <f t="shared" si="0"/>
        <v>1750000</v>
      </c>
      <c r="F65" s="6"/>
      <c r="G65" s="4">
        <f t="shared" si="1"/>
        <v>0</v>
      </c>
    </row>
    <row r="66" spans="1:7" ht="106.15" customHeight="1" x14ac:dyDescent="0.25">
      <c r="A66" s="5"/>
      <c r="B66" s="13" t="s">
        <v>41</v>
      </c>
      <c r="C66" s="6">
        <v>1</v>
      </c>
      <c r="D66" s="7">
        <v>3350000</v>
      </c>
      <c r="E66" s="7">
        <f t="shared" si="0"/>
        <v>2345000</v>
      </c>
      <c r="F66" s="6"/>
      <c r="G66" s="4">
        <f t="shared" si="1"/>
        <v>0</v>
      </c>
    </row>
    <row r="67" spans="1:7" ht="106.15" customHeight="1" x14ac:dyDescent="0.25">
      <c r="A67" s="5"/>
      <c r="B67" s="13" t="s">
        <v>63</v>
      </c>
      <c r="C67" s="6">
        <v>1</v>
      </c>
      <c r="D67" s="7">
        <v>3350000</v>
      </c>
      <c r="E67" s="7">
        <f t="shared" si="0"/>
        <v>2345000</v>
      </c>
      <c r="F67" s="6"/>
      <c r="G67" s="4">
        <f t="shared" si="1"/>
        <v>0</v>
      </c>
    </row>
    <row r="68" spans="1:7" ht="106.15" customHeight="1" x14ac:dyDescent="0.25">
      <c r="A68" s="5"/>
      <c r="B68" s="13" t="s">
        <v>42</v>
      </c>
      <c r="C68" s="6">
        <v>5</v>
      </c>
      <c r="D68" s="7">
        <v>3350000</v>
      </c>
      <c r="E68" s="7">
        <f t="shared" si="0"/>
        <v>2345000</v>
      </c>
      <c r="F68" s="6"/>
      <c r="G68" s="4">
        <f t="shared" si="1"/>
        <v>0</v>
      </c>
    </row>
    <row r="69" spans="1:7" ht="106.15" customHeight="1" x14ac:dyDescent="0.25">
      <c r="A69" s="5"/>
      <c r="B69" s="16" t="s">
        <v>44</v>
      </c>
      <c r="C69" s="6">
        <v>9</v>
      </c>
      <c r="D69" s="7">
        <v>600000</v>
      </c>
      <c r="E69" s="7">
        <f t="shared" si="0"/>
        <v>420000</v>
      </c>
      <c r="F69" s="6"/>
      <c r="G69" s="4">
        <f t="shared" si="1"/>
        <v>0</v>
      </c>
    </row>
    <row r="70" spans="1:7" ht="106.15" customHeight="1" x14ac:dyDescent="0.25">
      <c r="A70" s="5"/>
      <c r="B70" s="13" t="s">
        <v>45</v>
      </c>
      <c r="C70" s="6">
        <v>8</v>
      </c>
      <c r="D70" s="7">
        <v>2200000</v>
      </c>
      <c r="E70" s="7">
        <f t="shared" ref="E70:E120" si="2">D70*0.7</f>
        <v>1540000</v>
      </c>
      <c r="F70" s="6"/>
      <c r="G70" s="4">
        <f t="shared" ref="G70:G120" si="3">E70*F70</f>
        <v>0</v>
      </c>
    </row>
    <row r="71" spans="1:7" ht="106.15" customHeight="1" x14ac:dyDescent="0.25">
      <c r="A71" s="5"/>
      <c r="B71" s="16" t="s">
        <v>60</v>
      </c>
      <c r="C71" s="6">
        <v>1</v>
      </c>
      <c r="D71" s="7">
        <v>2150000</v>
      </c>
      <c r="E71" s="7">
        <f t="shared" si="2"/>
        <v>1505000</v>
      </c>
      <c r="F71" s="6"/>
      <c r="G71" s="4">
        <f t="shared" si="3"/>
        <v>0</v>
      </c>
    </row>
    <row r="72" spans="1:7" ht="106.15" customHeight="1" x14ac:dyDescent="0.25">
      <c r="A72" s="5"/>
      <c r="B72" s="13" t="s">
        <v>61</v>
      </c>
      <c r="C72" s="6">
        <v>2</v>
      </c>
      <c r="D72" s="7">
        <v>3000000</v>
      </c>
      <c r="E72" s="7">
        <f t="shared" si="2"/>
        <v>2100000</v>
      </c>
      <c r="F72" s="6"/>
      <c r="G72" s="4">
        <f t="shared" si="3"/>
        <v>0</v>
      </c>
    </row>
    <row r="73" spans="1:7" ht="106.15" customHeight="1" x14ac:dyDescent="0.25">
      <c r="A73" s="5"/>
      <c r="B73" s="13" t="s">
        <v>62</v>
      </c>
      <c r="C73" s="6">
        <v>2</v>
      </c>
      <c r="D73" s="7">
        <v>3100000</v>
      </c>
      <c r="E73" s="7">
        <f t="shared" si="2"/>
        <v>2170000</v>
      </c>
      <c r="F73" s="6"/>
      <c r="G73" s="4">
        <f t="shared" si="3"/>
        <v>0</v>
      </c>
    </row>
    <row r="74" spans="1:7" ht="106.15" customHeight="1" x14ac:dyDescent="0.25">
      <c r="A74" s="5"/>
      <c r="B74" s="13" t="s">
        <v>71</v>
      </c>
      <c r="C74" s="6">
        <v>2</v>
      </c>
      <c r="D74" s="7">
        <v>3200000</v>
      </c>
      <c r="E74" s="7">
        <f t="shared" si="2"/>
        <v>2240000</v>
      </c>
      <c r="F74" s="6"/>
      <c r="G74" s="4">
        <f t="shared" si="3"/>
        <v>0</v>
      </c>
    </row>
    <row r="75" spans="1:7" ht="106.15" customHeight="1" x14ac:dyDescent="0.25">
      <c r="A75" s="5"/>
      <c r="B75" s="14" t="s">
        <v>72</v>
      </c>
      <c r="C75" s="6">
        <v>1</v>
      </c>
      <c r="D75" s="7">
        <v>3200000</v>
      </c>
      <c r="E75" s="7">
        <f t="shared" si="2"/>
        <v>2240000</v>
      </c>
      <c r="F75" s="6"/>
      <c r="G75" s="4">
        <f t="shared" si="3"/>
        <v>0</v>
      </c>
    </row>
    <row r="76" spans="1:7" ht="106.15" customHeight="1" x14ac:dyDescent="0.25">
      <c r="A76" s="5"/>
      <c r="B76" s="15" t="s">
        <v>75</v>
      </c>
      <c r="C76" s="6">
        <v>1</v>
      </c>
      <c r="D76" s="7">
        <v>1250000</v>
      </c>
      <c r="E76" s="7">
        <f t="shared" si="2"/>
        <v>875000</v>
      </c>
      <c r="F76" s="6"/>
      <c r="G76" s="4">
        <f t="shared" si="3"/>
        <v>0</v>
      </c>
    </row>
    <row r="77" spans="1:7" ht="106.15" customHeight="1" x14ac:dyDescent="0.25">
      <c r="A77" s="5"/>
      <c r="B77" s="15" t="s">
        <v>76</v>
      </c>
      <c r="C77" s="6">
        <v>1</v>
      </c>
      <c r="D77" s="7">
        <v>1250000</v>
      </c>
      <c r="E77" s="7">
        <f t="shared" si="2"/>
        <v>875000</v>
      </c>
      <c r="F77" s="6"/>
      <c r="G77" s="4">
        <f t="shared" si="3"/>
        <v>0</v>
      </c>
    </row>
    <row r="78" spans="1:7" ht="106.15" customHeight="1" x14ac:dyDescent="0.25">
      <c r="A78" s="5"/>
      <c r="B78" s="15" t="s">
        <v>78</v>
      </c>
      <c r="C78" s="6">
        <v>1</v>
      </c>
      <c r="D78" s="7">
        <v>930000</v>
      </c>
      <c r="E78" s="7">
        <f t="shared" si="2"/>
        <v>651000</v>
      </c>
      <c r="F78" s="6"/>
      <c r="G78" s="4">
        <f t="shared" si="3"/>
        <v>0</v>
      </c>
    </row>
    <row r="79" spans="1:7" ht="106.15" customHeight="1" x14ac:dyDescent="0.25">
      <c r="A79" s="5"/>
      <c r="B79" s="15" t="s">
        <v>77</v>
      </c>
      <c r="C79" s="6">
        <v>1</v>
      </c>
      <c r="D79" s="7">
        <v>930000</v>
      </c>
      <c r="E79" s="7">
        <f t="shared" si="2"/>
        <v>651000</v>
      </c>
      <c r="F79" s="6"/>
      <c r="G79" s="4">
        <f t="shared" si="3"/>
        <v>0</v>
      </c>
    </row>
    <row r="80" spans="1:7" ht="106.15" customHeight="1" x14ac:dyDescent="0.25">
      <c r="A80" s="5"/>
      <c r="B80" s="15" t="s">
        <v>79</v>
      </c>
      <c r="C80" s="6">
        <v>1</v>
      </c>
      <c r="D80" s="7">
        <v>930000</v>
      </c>
      <c r="E80" s="7">
        <f t="shared" si="2"/>
        <v>651000</v>
      </c>
      <c r="F80" s="6"/>
      <c r="G80" s="4">
        <f t="shared" si="3"/>
        <v>0</v>
      </c>
    </row>
    <row r="81" spans="1:7" ht="106.15" customHeight="1" x14ac:dyDescent="0.25">
      <c r="A81" s="5"/>
      <c r="B81" s="13" t="s">
        <v>73</v>
      </c>
      <c r="C81" s="6">
        <v>6</v>
      </c>
      <c r="D81" s="7">
        <v>4800000</v>
      </c>
      <c r="E81" s="7">
        <f t="shared" si="2"/>
        <v>3360000</v>
      </c>
      <c r="F81" s="6"/>
      <c r="G81" s="4">
        <f t="shared" si="3"/>
        <v>0</v>
      </c>
    </row>
    <row r="82" spans="1:7" ht="106.15" customHeight="1" x14ac:dyDescent="0.25">
      <c r="A82" s="5"/>
      <c r="B82" s="13" t="s">
        <v>74</v>
      </c>
      <c r="C82" s="6">
        <v>6</v>
      </c>
      <c r="D82" s="7">
        <v>3200000</v>
      </c>
      <c r="E82" s="7">
        <f t="shared" si="2"/>
        <v>2240000</v>
      </c>
      <c r="F82" s="6"/>
      <c r="G82" s="4">
        <f t="shared" si="3"/>
        <v>0</v>
      </c>
    </row>
    <row r="83" spans="1:7" ht="106.15" customHeight="1" x14ac:dyDescent="0.25">
      <c r="A83" s="5"/>
      <c r="B83" s="14" t="s">
        <v>87</v>
      </c>
      <c r="C83" s="6">
        <v>10</v>
      </c>
      <c r="D83" s="7">
        <v>6300000</v>
      </c>
      <c r="E83" s="7">
        <f t="shared" si="2"/>
        <v>4410000</v>
      </c>
      <c r="F83" s="6"/>
      <c r="G83" s="4">
        <f t="shared" si="3"/>
        <v>0</v>
      </c>
    </row>
    <row r="84" spans="1:7" ht="106.15" customHeight="1" x14ac:dyDescent="0.25">
      <c r="A84" s="5"/>
      <c r="B84" s="13" t="s">
        <v>80</v>
      </c>
      <c r="C84" s="6">
        <v>4</v>
      </c>
      <c r="D84" s="7">
        <v>5900000</v>
      </c>
      <c r="E84" s="7">
        <f t="shared" si="2"/>
        <v>4129999.9999999995</v>
      </c>
      <c r="F84" s="6"/>
      <c r="G84" s="4">
        <f t="shared" si="3"/>
        <v>0</v>
      </c>
    </row>
    <row r="85" spans="1:7" ht="106.15" customHeight="1" x14ac:dyDescent="0.25">
      <c r="A85" s="5"/>
      <c r="B85" s="13" t="s">
        <v>91</v>
      </c>
      <c r="C85" s="6">
        <v>4</v>
      </c>
      <c r="D85" s="7">
        <v>4900000</v>
      </c>
      <c r="E85" s="7">
        <f t="shared" si="2"/>
        <v>3430000</v>
      </c>
      <c r="F85" s="6"/>
      <c r="G85" s="4">
        <f t="shared" si="3"/>
        <v>0</v>
      </c>
    </row>
    <row r="86" spans="1:7" ht="106.15" customHeight="1" x14ac:dyDescent="0.25">
      <c r="A86" s="5"/>
      <c r="B86" s="13" t="s">
        <v>92</v>
      </c>
      <c r="C86" s="6">
        <v>2</v>
      </c>
      <c r="D86" s="7">
        <v>5700000</v>
      </c>
      <c r="E86" s="7">
        <f t="shared" si="2"/>
        <v>3989999.9999999995</v>
      </c>
      <c r="F86" s="6"/>
      <c r="G86" s="4">
        <f t="shared" si="3"/>
        <v>0</v>
      </c>
    </row>
    <row r="87" spans="1:7" ht="106.15" customHeight="1" x14ac:dyDescent="0.25">
      <c r="A87" s="5"/>
      <c r="B87" s="13" t="s">
        <v>101</v>
      </c>
      <c r="C87" s="6">
        <v>4</v>
      </c>
      <c r="D87" s="7">
        <v>4600000</v>
      </c>
      <c r="E87" s="7">
        <f t="shared" si="2"/>
        <v>3220000</v>
      </c>
      <c r="F87" s="6"/>
      <c r="G87" s="4">
        <f t="shared" si="3"/>
        <v>0</v>
      </c>
    </row>
    <row r="88" spans="1:7" ht="106.15" customHeight="1" x14ac:dyDescent="0.25">
      <c r="A88" s="5"/>
      <c r="B88" s="13" t="s">
        <v>88</v>
      </c>
      <c r="C88" s="6">
        <v>2</v>
      </c>
      <c r="D88" s="7">
        <v>10800000</v>
      </c>
      <c r="E88" s="7">
        <f t="shared" si="2"/>
        <v>7559999.9999999991</v>
      </c>
      <c r="F88" s="6"/>
      <c r="G88" s="4">
        <f t="shared" si="3"/>
        <v>0</v>
      </c>
    </row>
    <row r="89" spans="1:7" ht="106.15" customHeight="1" x14ac:dyDescent="0.25">
      <c r="A89" s="5"/>
      <c r="B89" s="13" t="s">
        <v>89</v>
      </c>
      <c r="C89" s="6">
        <v>10</v>
      </c>
      <c r="D89" s="7">
        <v>2800000</v>
      </c>
      <c r="E89" s="7">
        <f t="shared" si="2"/>
        <v>1959999.9999999998</v>
      </c>
      <c r="F89" s="6"/>
      <c r="G89" s="4">
        <f t="shared" si="3"/>
        <v>0</v>
      </c>
    </row>
    <row r="90" spans="1:7" ht="106.15" customHeight="1" x14ac:dyDescent="0.25">
      <c r="A90" s="5"/>
      <c r="B90" s="14" t="s">
        <v>90</v>
      </c>
      <c r="C90" s="6">
        <v>2</v>
      </c>
      <c r="D90" s="7">
        <v>2650000</v>
      </c>
      <c r="E90" s="7">
        <f t="shared" si="2"/>
        <v>1854999.9999999998</v>
      </c>
      <c r="F90" s="6"/>
      <c r="G90" s="4">
        <f t="shared" si="3"/>
        <v>0</v>
      </c>
    </row>
    <row r="91" spans="1:7" ht="106.15" customHeight="1" x14ac:dyDescent="0.25">
      <c r="A91" s="5"/>
      <c r="B91" s="13" t="s">
        <v>93</v>
      </c>
      <c r="C91" s="6">
        <v>2</v>
      </c>
      <c r="D91" s="7">
        <v>3000000</v>
      </c>
      <c r="E91" s="7">
        <f t="shared" si="2"/>
        <v>2100000</v>
      </c>
      <c r="F91" s="6"/>
      <c r="G91" s="4">
        <f t="shared" si="3"/>
        <v>0</v>
      </c>
    </row>
    <row r="92" spans="1:7" ht="106.15" customHeight="1" x14ac:dyDescent="0.25">
      <c r="A92" s="5"/>
      <c r="B92" s="15" t="s">
        <v>94</v>
      </c>
      <c r="C92" s="6">
        <v>11</v>
      </c>
      <c r="D92" s="7">
        <v>2050000</v>
      </c>
      <c r="E92" s="7">
        <f t="shared" si="2"/>
        <v>1435000</v>
      </c>
      <c r="F92" s="6"/>
      <c r="G92" s="4">
        <f t="shared" si="3"/>
        <v>0</v>
      </c>
    </row>
    <row r="93" spans="1:7" ht="106.15" customHeight="1" x14ac:dyDescent="0.25">
      <c r="A93" s="5"/>
      <c r="B93" s="14" t="s">
        <v>95</v>
      </c>
      <c r="C93" s="6">
        <v>16</v>
      </c>
      <c r="D93" s="7">
        <v>2050000</v>
      </c>
      <c r="E93" s="7">
        <f t="shared" si="2"/>
        <v>1435000</v>
      </c>
      <c r="F93" s="6"/>
      <c r="G93" s="4">
        <f t="shared" si="3"/>
        <v>0</v>
      </c>
    </row>
    <row r="94" spans="1:7" ht="106.15" customHeight="1" x14ac:dyDescent="0.25">
      <c r="A94" s="5"/>
      <c r="B94" s="16" t="s">
        <v>99</v>
      </c>
      <c r="C94" s="6">
        <v>11</v>
      </c>
      <c r="D94" s="7">
        <v>2050000</v>
      </c>
      <c r="E94" s="7">
        <f t="shared" si="2"/>
        <v>1435000</v>
      </c>
      <c r="F94" s="6"/>
      <c r="G94" s="4">
        <f t="shared" si="3"/>
        <v>0</v>
      </c>
    </row>
    <row r="95" spans="1:7" ht="106.15" customHeight="1" x14ac:dyDescent="0.25">
      <c r="A95" s="5"/>
      <c r="B95" s="14" t="s">
        <v>96</v>
      </c>
      <c r="C95" s="6">
        <v>4</v>
      </c>
      <c r="D95" s="7">
        <v>2200000</v>
      </c>
      <c r="E95" s="7">
        <f t="shared" si="2"/>
        <v>1540000</v>
      </c>
      <c r="F95" s="6"/>
      <c r="G95" s="4">
        <f t="shared" si="3"/>
        <v>0</v>
      </c>
    </row>
    <row r="96" spans="1:7" ht="106.15" customHeight="1" x14ac:dyDescent="0.25">
      <c r="A96" s="5"/>
      <c r="B96" s="14" t="s">
        <v>126</v>
      </c>
      <c r="C96" s="6">
        <v>16</v>
      </c>
      <c r="D96" s="7">
        <v>2750000</v>
      </c>
      <c r="E96" s="7">
        <f t="shared" si="2"/>
        <v>1924999.9999999998</v>
      </c>
      <c r="F96" s="6"/>
      <c r="G96" s="4">
        <f t="shared" si="3"/>
        <v>0</v>
      </c>
    </row>
    <row r="97" spans="1:7" ht="106.15" customHeight="1" x14ac:dyDescent="0.25">
      <c r="A97" s="5"/>
      <c r="B97" s="14" t="s">
        <v>106</v>
      </c>
      <c r="C97" s="6">
        <v>10</v>
      </c>
      <c r="D97" s="7">
        <v>2600000</v>
      </c>
      <c r="E97" s="7">
        <f t="shared" si="2"/>
        <v>1820000</v>
      </c>
      <c r="F97" s="6"/>
      <c r="G97" s="4">
        <f t="shared" si="3"/>
        <v>0</v>
      </c>
    </row>
    <row r="98" spans="1:7" ht="106.15" customHeight="1" x14ac:dyDescent="0.25">
      <c r="A98" s="5"/>
      <c r="B98" s="14" t="s">
        <v>107</v>
      </c>
      <c r="C98" s="6">
        <v>5</v>
      </c>
      <c r="D98" s="7">
        <v>2400000</v>
      </c>
      <c r="E98" s="7">
        <f t="shared" si="2"/>
        <v>1680000</v>
      </c>
      <c r="F98" s="6"/>
      <c r="G98" s="4">
        <f t="shared" si="3"/>
        <v>0</v>
      </c>
    </row>
    <row r="99" spans="1:7" ht="106.15" customHeight="1" x14ac:dyDescent="0.25">
      <c r="A99" s="5"/>
      <c r="B99" s="13" t="s">
        <v>97</v>
      </c>
      <c r="C99" s="6">
        <v>4</v>
      </c>
      <c r="D99" s="7">
        <v>2650000</v>
      </c>
      <c r="E99" s="7">
        <f t="shared" si="2"/>
        <v>1854999.9999999998</v>
      </c>
      <c r="F99" s="6"/>
      <c r="G99" s="4">
        <f t="shared" si="3"/>
        <v>0</v>
      </c>
    </row>
    <row r="100" spans="1:7" ht="106.15" customHeight="1" x14ac:dyDescent="0.25">
      <c r="A100" s="5"/>
      <c r="B100" s="13" t="s">
        <v>98</v>
      </c>
      <c r="C100" s="6">
        <v>5</v>
      </c>
      <c r="D100" s="7">
        <v>1000000</v>
      </c>
      <c r="E100" s="7">
        <v>1050000</v>
      </c>
      <c r="F100" s="6"/>
      <c r="G100" s="4">
        <f t="shared" si="3"/>
        <v>0</v>
      </c>
    </row>
    <row r="101" spans="1:7" ht="106.15" customHeight="1" x14ac:dyDescent="0.25">
      <c r="A101" s="5"/>
      <c r="B101" s="15" t="s">
        <v>100</v>
      </c>
      <c r="C101" s="6">
        <v>3</v>
      </c>
      <c r="D101" s="7">
        <v>5800000</v>
      </c>
      <c r="E101" s="7">
        <f t="shared" si="2"/>
        <v>4059999.9999999995</v>
      </c>
      <c r="F101" s="6"/>
      <c r="G101" s="4">
        <f t="shared" si="3"/>
        <v>0</v>
      </c>
    </row>
    <row r="102" spans="1:7" ht="106.15" customHeight="1" x14ac:dyDescent="0.25">
      <c r="A102" s="5"/>
      <c r="B102" s="15" t="s">
        <v>102</v>
      </c>
      <c r="C102" s="6">
        <v>3</v>
      </c>
      <c r="D102" s="7">
        <v>6000000</v>
      </c>
      <c r="E102" s="7">
        <f t="shared" si="2"/>
        <v>4200000</v>
      </c>
      <c r="F102" s="6"/>
      <c r="G102" s="4">
        <f t="shared" si="3"/>
        <v>0</v>
      </c>
    </row>
    <row r="103" spans="1:7" ht="106.15" customHeight="1" x14ac:dyDescent="0.25">
      <c r="A103" s="5"/>
      <c r="B103" s="15" t="s">
        <v>103</v>
      </c>
      <c r="C103" s="6">
        <v>3</v>
      </c>
      <c r="D103" s="7">
        <v>6000000</v>
      </c>
      <c r="E103" s="7">
        <f t="shared" si="2"/>
        <v>4200000</v>
      </c>
      <c r="F103" s="6"/>
      <c r="G103" s="4">
        <f t="shared" si="3"/>
        <v>0</v>
      </c>
    </row>
    <row r="104" spans="1:7" ht="106.15" customHeight="1" x14ac:dyDescent="0.25">
      <c r="A104" s="5"/>
      <c r="B104" s="15" t="s">
        <v>125</v>
      </c>
      <c r="C104" s="6">
        <v>3</v>
      </c>
      <c r="D104" s="7">
        <v>6200000</v>
      </c>
      <c r="E104" s="7">
        <f t="shared" si="2"/>
        <v>4340000</v>
      </c>
      <c r="F104" s="6"/>
      <c r="G104" s="4">
        <f t="shared" si="3"/>
        <v>0</v>
      </c>
    </row>
    <row r="105" spans="1:7" ht="106.15" customHeight="1" x14ac:dyDescent="0.25">
      <c r="A105" s="5"/>
      <c r="B105" s="13" t="s">
        <v>104</v>
      </c>
      <c r="C105" s="6">
        <v>1</v>
      </c>
      <c r="D105" s="7">
        <v>1100000</v>
      </c>
      <c r="E105" s="7">
        <f t="shared" si="2"/>
        <v>770000</v>
      </c>
      <c r="F105" s="6"/>
      <c r="G105" s="4">
        <f t="shared" si="3"/>
        <v>0</v>
      </c>
    </row>
    <row r="106" spans="1:7" ht="106.15" customHeight="1" x14ac:dyDescent="0.25">
      <c r="A106" s="5"/>
      <c r="B106" s="13" t="s">
        <v>108</v>
      </c>
      <c r="C106" s="17">
        <v>4</v>
      </c>
      <c r="D106" s="7">
        <v>2650000</v>
      </c>
      <c r="E106" s="7">
        <f t="shared" si="2"/>
        <v>1854999.9999999998</v>
      </c>
      <c r="F106" s="6"/>
      <c r="G106" s="4">
        <f t="shared" si="3"/>
        <v>0</v>
      </c>
    </row>
    <row r="107" spans="1:7" ht="106.15" customHeight="1" x14ac:dyDescent="0.25">
      <c r="A107" s="5"/>
      <c r="B107" s="13" t="s">
        <v>109</v>
      </c>
      <c r="C107" s="17">
        <v>8</v>
      </c>
      <c r="D107" s="7">
        <v>1000000</v>
      </c>
      <c r="E107" s="7">
        <f t="shared" si="2"/>
        <v>700000</v>
      </c>
      <c r="F107" s="6"/>
      <c r="G107" s="4">
        <f t="shared" si="3"/>
        <v>0</v>
      </c>
    </row>
    <row r="108" spans="1:7" ht="106.15" customHeight="1" x14ac:dyDescent="0.25">
      <c r="A108" s="5"/>
      <c r="B108" s="13" t="s">
        <v>110</v>
      </c>
      <c r="C108" s="17">
        <v>4</v>
      </c>
      <c r="D108" s="7">
        <v>2950000</v>
      </c>
      <c r="E108" s="7">
        <f t="shared" si="2"/>
        <v>2064999.9999999998</v>
      </c>
      <c r="F108" s="6"/>
      <c r="G108" s="4">
        <f t="shared" si="3"/>
        <v>0</v>
      </c>
    </row>
    <row r="109" spans="1:7" ht="106.15" customHeight="1" x14ac:dyDescent="0.25">
      <c r="A109" s="5"/>
      <c r="B109" s="13" t="s">
        <v>111</v>
      </c>
      <c r="C109" s="17">
        <v>2</v>
      </c>
      <c r="D109" s="7">
        <v>2700000</v>
      </c>
      <c r="E109" s="7">
        <f t="shared" si="2"/>
        <v>1889999.9999999998</v>
      </c>
      <c r="F109" s="6"/>
      <c r="G109" s="4">
        <f t="shared" si="3"/>
        <v>0</v>
      </c>
    </row>
    <row r="110" spans="1:7" ht="106.15" customHeight="1" x14ac:dyDescent="0.25">
      <c r="A110" s="5"/>
      <c r="B110" s="13" t="s">
        <v>114</v>
      </c>
      <c r="C110" s="17">
        <v>25</v>
      </c>
      <c r="D110" s="7">
        <v>3500000</v>
      </c>
      <c r="E110" s="7">
        <f t="shared" si="2"/>
        <v>2450000</v>
      </c>
      <c r="F110" s="6"/>
      <c r="G110" s="4">
        <f t="shared" si="3"/>
        <v>0</v>
      </c>
    </row>
    <row r="111" spans="1:7" ht="106.15" customHeight="1" x14ac:dyDescent="0.25">
      <c r="A111" s="5"/>
      <c r="B111" s="13" t="s">
        <v>116</v>
      </c>
      <c r="C111" s="17">
        <v>2</v>
      </c>
      <c r="D111" s="7">
        <v>4000000</v>
      </c>
      <c r="E111" s="7">
        <f t="shared" si="2"/>
        <v>2800000</v>
      </c>
      <c r="F111" s="6"/>
      <c r="G111" s="4">
        <f t="shared" si="3"/>
        <v>0</v>
      </c>
    </row>
    <row r="112" spans="1:7" ht="106.15" customHeight="1" x14ac:dyDescent="0.25">
      <c r="A112" s="5"/>
      <c r="B112" s="13" t="s">
        <v>115</v>
      </c>
      <c r="C112" s="17">
        <v>4</v>
      </c>
      <c r="D112" s="7">
        <v>4000000</v>
      </c>
      <c r="E112" s="7">
        <f t="shared" si="2"/>
        <v>2800000</v>
      </c>
      <c r="F112" s="6"/>
      <c r="G112" s="4">
        <f t="shared" si="3"/>
        <v>0</v>
      </c>
    </row>
    <row r="113" spans="1:7" ht="107.45" customHeight="1" x14ac:dyDescent="0.25">
      <c r="A113" s="5"/>
      <c r="B113" s="13" t="s">
        <v>117</v>
      </c>
      <c r="C113" s="17">
        <v>4</v>
      </c>
      <c r="D113" s="7">
        <v>2450000</v>
      </c>
      <c r="E113" s="7">
        <f t="shared" si="2"/>
        <v>1715000</v>
      </c>
      <c r="F113" s="6"/>
      <c r="G113" s="4">
        <f t="shared" si="3"/>
        <v>0</v>
      </c>
    </row>
    <row r="114" spans="1:7" ht="107.45" customHeight="1" x14ac:dyDescent="0.25">
      <c r="A114" s="5"/>
      <c r="B114" s="13" t="s">
        <v>118</v>
      </c>
      <c r="C114" s="17">
        <v>2</v>
      </c>
      <c r="D114" s="7">
        <v>3200000</v>
      </c>
      <c r="E114" s="7">
        <f t="shared" si="2"/>
        <v>2240000</v>
      </c>
      <c r="F114" s="6"/>
      <c r="G114" s="4">
        <f t="shared" si="3"/>
        <v>0</v>
      </c>
    </row>
    <row r="115" spans="1:7" ht="107.45" customHeight="1" x14ac:dyDescent="0.25">
      <c r="A115" s="5"/>
      <c r="B115" s="13" t="s">
        <v>119</v>
      </c>
      <c r="C115" s="17">
        <v>5</v>
      </c>
      <c r="D115" s="7">
        <v>1400000</v>
      </c>
      <c r="E115" s="7">
        <f t="shared" si="2"/>
        <v>979999.99999999988</v>
      </c>
      <c r="F115" s="6"/>
      <c r="G115" s="4">
        <f t="shared" si="3"/>
        <v>0</v>
      </c>
    </row>
    <row r="116" spans="1:7" ht="107.45" customHeight="1" x14ac:dyDescent="0.25">
      <c r="A116" s="5"/>
      <c r="B116" s="13" t="s">
        <v>121</v>
      </c>
      <c r="C116" s="17">
        <v>4</v>
      </c>
      <c r="D116" s="7">
        <v>2650000</v>
      </c>
      <c r="E116" s="7">
        <f t="shared" si="2"/>
        <v>1854999.9999999998</v>
      </c>
      <c r="F116" s="6"/>
      <c r="G116" s="4">
        <f t="shared" si="3"/>
        <v>0</v>
      </c>
    </row>
    <row r="117" spans="1:7" ht="107.45" customHeight="1" x14ac:dyDescent="0.25">
      <c r="A117" s="5"/>
      <c r="B117" s="13" t="s">
        <v>120</v>
      </c>
      <c r="C117" s="17">
        <v>3</v>
      </c>
      <c r="D117" s="7">
        <v>3400000</v>
      </c>
      <c r="E117" s="7">
        <f t="shared" si="2"/>
        <v>2380000</v>
      </c>
      <c r="F117" s="6"/>
      <c r="G117" s="4">
        <f t="shared" si="3"/>
        <v>0</v>
      </c>
    </row>
    <row r="118" spans="1:7" ht="107.45" customHeight="1" x14ac:dyDescent="0.25">
      <c r="A118" s="5"/>
      <c r="B118" s="13" t="s">
        <v>122</v>
      </c>
      <c r="C118" s="17">
        <v>4</v>
      </c>
      <c r="D118" s="7">
        <v>2650000</v>
      </c>
      <c r="E118" s="7">
        <f t="shared" si="2"/>
        <v>1854999.9999999998</v>
      </c>
      <c r="F118" s="6"/>
      <c r="G118" s="4">
        <f t="shared" si="3"/>
        <v>0</v>
      </c>
    </row>
    <row r="119" spans="1:7" ht="107.45" customHeight="1" x14ac:dyDescent="0.25">
      <c r="A119" s="5"/>
      <c r="B119" s="13" t="s">
        <v>123</v>
      </c>
      <c r="C119" s="17">
        <v>4</v>
      </c>
      <c r="D119" s="7">
        <v>2650000</v>
      </c>
      <c r="E119" s="7">
        <f t="shared" si="2"/>
        <v>1854999.9999999998</v>
      </c>
      <c r="F119" s="6"/>
      <c r="G119" s="4">
        <f t="shared" si="3"/>
        <v>0</v>
      </c>
    </row>
    <row r="120" spans="1:7" ht="107.45" customHeight="1" x14ac:dyDescent="0.25">
      <c r="A120" s="5"/>
      <c r="B120" s="13" t="s">
        <v>124</v>
      </c>
      <c r="C120" s="17">
        <v>4</v>
      </c>
      <c r="D120" s="7">
        <v>2450000</v>
      </c>
      <c r="E120" s="7">
        <f t="shared" si="2"/>
        <v>1715000</v>
      </c>
      <c r="F120" s="6"/>
      <c r="G120" s="4">
        <f t="shared" si="3"/>
        <v>0</v>
      </c>
    </row>
    <row r="121" spans="1:7" ht="107.45" customHeight="1" x14ac:dyDescent="0.25">
      <c r="A121" s="3" t="s">
        <v>30</v>
      </c>
      <c r="B121" s="3"/>
      <c r="C121" s="5"/>
      <c r="D121" s="8"/>
      <c r="E121" s="8"/>
      <c r="F121" s="5"/>
      <c r="G121" s="4">
        <f>SUM(G3:G120)</f>
        <v>0</v>
      </c>
    </row>
    <row r="122" spans="1:7" ht="107.45" customHeight="1" x14ac:dyDescent="0.25">
      <c r="A122" s="1"/>
    </row>
  </sheetData>
  <mergeCells count="1">
    <mergeCell ref="A1:G1"/>
  </mergeCells>
  <hyperlinks>
    <hyperlink ref="A1:G1" r:id="rId1" display="برای دیدن عکس محصولات به وبسایت www.hamyshehstudio.com مراجعه نمایید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Hamysheh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Amirreza</dc:creator>
  <cp:lastModifiedBy>User</cp:lastModifiedBy>
  <cp:lastPrinted>2023-05-17T13:34:18Z</cp:lastPrinted>
  <dcterms:created xsi:type="dcterms:W3CDTF">2015-06-05T18:17:20Z</dcterms:created>
  <dcterms:modified xsi:type="dcterms:W3CDTF">2025-01-20T07:25:58Z</dcterms:modified>
</cp:coreProperties>
</file>